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3"/>
  <workbookPr filterPrivacy="1" defaultThemeVersion="124226"/>
  <xr:revisionPtr revIDLastSave="0" documentId="8_{EFA98719-E97A-49DB-9943-2E99A80F8AF0}" xr6:coauthVersionLast="47" xr6:coauthVersionMax="47" xr10:uidLastSave="{00000000-0000-0000-0000-000000000000}"/>
  <bookViews>
    <workbookView xWindow="240" yWindow="105" windowWidth="14805" windowHeight="8010" firstSheet="3" activeTab="3" xr2:uid="{00000000-000D-0000-FFFF-FFFF00000000}"/>
  </bookViews>
  <sheets>
    <sheet name="AICEM-mas" sheetId="15" r:id="rId1"/>
    <sheet name="CDB-mas" sheetId="4" r:id="rId2"/>
    <sheet name="CV-mas " sheetId="9" r:id="rId3"/>
    <sheet name="PASLM(BM)-mas" sheetId="8" r:id="rId4"/>
    <sheet name="IG-mas" sheetId="5" r:id="rId5"/>
    <sheet name="IIT-mas" sheetId="13" r:id="rId6"/>
    <sheet name="IS-mas" sheetId="12" r:id="rId7"/>
    <sheet name="MPEP-mas" sheetId="10" r:id="rId8"/>
    <sheet name="TDCC - mas" sheetId="14" r:id="rId9"/>
    <sheet name="Sheet3" sheetId="3" r:id="rId10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4" l="1" a="1"/>
  <c r="N1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<sst xmlns="http://schemas.openxmlformats.org/spreadsheetml/2006/main" count="699" uniqueCount="351">
  <si>
    <t>PROGRAMARE SESIUNE CONSULTATII SI RESTANTE TOMANA (2024/2025)</t>
  </si>
  <si>
    <t xml:space="preserve">   01.09 - 07.09.2025</t>
  </si>
  <si>
    <t>SPECIALIZAREA________________AICEM_____________ANUL_____I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</si>
  <si>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</si>
  <si>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</si>
  <si>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</si>
  <si>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</si>
  <si>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</si>
  <si>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</si>
  <si>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</si>
  <si>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Mathematics for Machine Learning and Pattern Recognition</t>
  </si>
  <si>
    <t>L.Szilard</t>
  </si>
  <si>
    <t>M.Berchesan</t>
  </si>
  <si>
    <t>AII</t>
  </si>
  <si>
    <t>Statistics and Probability for Machine Learning</t>
  </si>
  <si>
    <t xml:space="preserve">A.Popa </t>
  </si>
  <si>
    <t>A.Marchis</t>
  </si>
  <si>
    <t>Integration of AR, VR methods in CAD design and analysis</t>
  </si>
  <si>
    <t>L.Plesa</t>
  </si>
  <si>
    <t>E.Jumate</t>
  </si>
  <si>
    <t>Experimental methods for structural behavior in Civil Engineering</t>
  </si>
  <si>
    <t>H.Constantinescu</t>
  </si>
  <si>
    <t>O.Gherman</t>
  </si>
  <si>
    <t>03.09.2025</t>
  </si>
  <si>
    <t>Photogrammetric and topographic scanning techniques in the BIM process</t>
  </si>
  <si>
    <t>M.Bondrea</t>
  </si>
  <si>
    <t>S.Nas</t>
  </si>
  <si>
    <t>OA4</t>
  </si>
  <si>
    <t>Applied Machine Learning and Pattern Recognition</t>
  </si>
  <si>
    <t>M.Nedelcu</t>
  </si>
  <si>
    <t>M.Buru</t>
  </si>
  <si>
    <t>04.09.2025</t>
  </si>
  <si>
    <t>Artificial Intelligence; Deep Learning, Neural Nethworks and Fuzzy Logic</t>
  </si>
  <si>
    <t>H.Mociran</t>
  </si>
  <si>
    <t>Computer Vision Problems</t>
  </si>
  <si>
    <t>R.Danescu</t>
  </si>
  <si>
    <t>R. Itu</t>
  </si>
  <si>
    <t>Structural Health Monitoring</t>
  </si>
  <si>
    <t>Monitoring and safety evaluation of existing and new concrete structures using digital infrastructure</t>
  </si>
  <si>
    <t>B.Heghes</t>
  </si>
  <si>
    <t>C.Letia</t>
  </si>
  <si>
    <t>Ethics and Academic Integrity</t>
  </si>
  <si>
    <t>L.Moga</t>
  </si>
  <si>
    <t>Allplan Inginerie I - toate programele</t>
  </si>
  <si>
    <t>N. Ilies</t>
  </si>
  <si>
    <t>A.Lazar, A. Isip</t>
  </si>
  <si>
    <t>SPECIALIZAREA________________CDB_____________ANUL_____I                 __GRUPA ____________________</t>
  </si>
  <si>
    <t>Met. elem.finite</t>
  </si>
  <si>
    <t xml:space="preserve"> M.Nedelcu</t>
  </si>
  <si>
    <t>Analiz.statica si dinamica neliniara a str.</t>
  </si>
  <si>
    <t>C.Chiorean</t>
  </si>
  <si>
    <t>T.Milchis</t>
  </si>
  <si>
    <t>Materiale compozite.Betoane speciale</t>
  </si>
  <si>
    <t xml:space="preserve"> D.L.Manea/ O Gherman                </t>
  </si>
  <si>
    <t xml:space="preserve"> Florin Babota</t>
  </si>
  <si>
    <t>C2</t>
  </si>
  <si>
    <t>Structuri din beton precomprimat</t>
  </si>
  <si>
    <t xml:space="preserve"> A. Puskas</t>
  </si>
  <si>
    <t xml:space="preserve"> N.Toader</t>
  </si>
  <si>
    <t>Predare proiect in 4.09 ora 18:00 in sala 129</t>
  </si>
  <si>
    <t>Structuri usoare, fatade, acoperisuri, copertine</t>
  </si>
  <si>
    <t xml:space="preserve"> N. Toader</t>
  </si>
  <si>
    <t>A.Faur</t>
  </si>
  <si>
    <t xml:space="preserve">Structuri prefabricate </t>
  </si>
  <si>
    <t xml:space="preserve"> Z.Kiss</t>
  </si>
  <si>
    <t>I.Sosa</t>
  </si>
  <si>
    <t>Durabilitatea structurilor - proiectarea durabila</t>
  </si>
  <si>
    <t xml:space="preserve"> C. Negrutiu</t>
  </si>
  <si>
    <t xml:space="preserve"> I.Sosa</t>
  </si>
  <si>
    <t>Proiectarea avansata la foc</t>
  </si>
  <si>
    <t xml:space="preserve"> B. Heghes</t>
  </si>
  <si>
    <t>C. Letia</t>
  </si>
  <si>
    <t>Proiectarea bazata pe experiment</t>
  </si>
  <si>
    <t xml:space="preserve"> H.Constantinescu</t>
  </si>
  <si>
    <t>Siguranta structurilor mixte otel-beton</t>
  </si>
  <si>
    <t>M.Urian</t>
  </si>
  <si>
    <t>C.Moga</t>
  </si>
  <si>
    <t>Etica si integritate academica</t>
  </si>
  <si>
    <t xml:space="preserve"> L. Moga</t>
  </si>
  <si>
    <t>I. Moga</t>
  </si>
  <si>
    <t>SPECIALIZAREA_______________CDB____________ANUL_____II__                     GRUPA ____________________</t>
  </si>
  <si>
    <t>Consolidarea si reabilitarea structurilor</t>
  </si>
  <si>
    <t xml:space="preserve"> Z. KISS/                                             C.Campian/                                     N.Cobzirzan</t>
  </si>
  <si>
    <t>17.00-19.00</t>
  </si>
  <si>
    <t>Controlul calitatii si urmarirea in timp a constructiilor</t>
  </si>
  <si>
    <t>Ingineria tehnologiilor speciale in constructii</t>
  </si>
  <si>
    <t xml:space="preserve"> A.Mircea</t>
  </si>
  <si>
    <t xml:space="preserve"> D. Sucala</t>
  </si>
  <si>
    <t>Avarii si defecte. Studii de caz.</t>
  </si>
  <si>
    <t xml:space="preserve"> Z.Kiss/ A.Puskas/ Z.Nagy</t>
  </si>
  <si>
    <t>Structuri hibride si compozite</t>
  </si>
  <si>
    <t>SPECIALIZAREA______________CV__________ANUL____               _I_                     GRUPA ____________________</t>
  </si>
  <si>
    <t>Principii de proiectare a cladirilor verzi</t>
  </si>
  <si>
    <t xml:space="preserve"> L.Moga</t>
  </si>
  <si>
    <t xml:space="preserve"> I. Moga</t>
  </si>
  <si>
    <t>C/II</t>
  </si>
  <si>
    <t>Proiectarea higrotermica a cladirilor verzi</t>
  </si>
  <si>
    <t>Proiectarea hidrofuga si acustica a cladirilor verzi</t>
  </si>
  <si>
    <t xml:space="preserve"> C. Munteanu</t>
  </si>
  <si>
    <t>Materiale speciale pt. constr</t>
  </si>
  <si>
    <t xml:space="preserve"> D.Manea</t>
  </si>
  <si>
    <t>Elena Jumate</t>
  </si>
  <si>
    <t>CII</t>
  </si>
  <si>
    <t>Antreprenoriatul dezvoltarii durabile</t>
  </si>
  <si>
    <t>I.Aschilean</t>
  </si>
  <si>
    <t xml:space="preserve"> Raluca Felseghi</t>
  </si>
  <si>
    <t>8.00-10.00</t>
  </si>
  <si>
    <t>Iluminatul sustenabil pentru cladirile verzi</t>
  </si>
  <si>
    <t xml:space="preserve"> D. Beu</t>
  </si>
  <si>
    <t>H. Albu</t>
  </si>
  <si>
    <t>I108</t>
  </si>
  <si>
    <t>Sisteme de incalzire, ventilare si apa calda de consum utilizate la cladirile verzi</t>
  </si>
  <si>
    <t xml:space="preserve"> C.Muntea</t>
  </si>
  <si>
    <t xml:space="preserve"> A. Abrudan</t>
  </si>
  <si>
    <t>Aula Inst</t>
  </si>
  <si>
    <t>Surse neconventionale de energie in constructii</t>
  </si>
  <si>
    <t xml:space="preserve"> M. Balan/  P.Unguresan</t>
  </si>
  <si>
    <t>D. Hiris</t>
  </si>
  <si>
    <t>D 03 (B-l Muncii)</t>
  </si>
  <si>
    <t>Sustenabilitatea structurala a cladirilor</t>
  </si>
  <si>
    <t xml:space="preserve"> A.Puskas/             C.Campian</t>
  </si>
  <si>
    <t>J. Viragh</t>
  </si>
  <si>
    <t>Tehnologii de realizare a cladirilor sustenabile</t>
  </si>
  <si>
    <t xml:space="preserve"> A. Mircea</t>
  </si>
  <si>
    <t>I.Moga</t>
  </si>
  <si>
    <t>SPECIALIZAREA______________CV____________ANUL____               _II_                     GRUPA ____________________</t>
  </si>
  <si>
    <t>Reabilitarea higrotermica a cladirilor verzi</t>
  </si>
  <si>
    <t>Reabilitarea hidrofuga si acustica a cladirilor</t>
  </si>
  <si>
    <t xml:space="preserve"> R. Tamas</t>
  </si>
  <si>
    <t>Eficienta economica si marketing performant al CV</t>
  </si>
  <si>
    <t xml:space="preserve"> L. Anastasiu</t>
  </si>
  <si>
    <t xml:space="preserve"> N. Roman</t>
  </si>
  <si>
    <t>Managementul energetic al cladirilor verzi</t>
  </si>
  <si>
    <t>A.Ceclan</t>
  </si>
  <si>
    <t>D.Micu</t>
  </si>
  <si>
    <t>Metode de certificare a sustenabilitatii cladirilor verzi</t>
  </si>
  <si>
    <t>R.Tamas-Gavrea</t>
  </si>
  <si>
    <t>SPECIALIZAREA_______________PASLM____________ANUL____               _I_                     GRUPA ____________________</t>
  </si>
  <si>
    <t>Metoda elementului finit -elemente avansate</t>
  </si>
  <si>
    <t>Danku Gelu</t>
  </si>
  <si>
    <t>Lorincz Barnabas</t>
  </si>
  <si>
    <t>5.09.2025</t>
  </si>
  <si>
    <t>L15</t>
  </si>
  <si>
    <t>Constructii metalice usoare (bare cu pereti subtiri)</t>
  </si>
  <si>
    <t>Nagy Zsolt</t>
  </si>
  <si>
    <t>Petran Ioan</t>
  </si>
  <si>
    <t>4.09.2025</t>
  </si>
  <si>
    <t xml:space="preserve">  17:00</t>
  </si>
  <si>
    <t>Tehnologii moderne de prelucrare a lemnului</t>
  </si>
  <si>
    <t>Coman Mirela</t>
  </si>
  <si>
    <t>1.09.2025</t>
  </si>
  <si>
    <t>L7/1</t>
  </si>
  <si>
    <t>Structuri din lemn masiv</t>
  </si>
  <si>
    <t>Zoicas Radu</t>
  </si>
  <si>
    <t>Proiectarea higrotermica si acustica a cladirilor din lemn si metal, eficiente energetic</t>
  </si>
  <si>
    <t>Soimosan Teodora</t>
  </si>
  <si>
    <t>2.09.2025</t>
  </si>
  <si>
    <t>L21</t>
  </si>
  <si>
    <t>Proiectarea imbinarilor metalice</t>
  </si>
  <si>
    <t>Structuri din lemn stratificat</t>
  </si>
  <si>
    <t>Zaharia Gelu</t>
  </si>
  <si>
    <t>Hausi Bogdan</t>
  </si>
  <si>
    <t>3.09.2025</t>
  </si>
  <si>
    <t>Monitorizarea structurala a constructiilor</t>
  </si>
  <si>
    <t>Radulescu Gheorghe</t>
  </si>
  <si>
    <t>Pop Diana</t>
  </si>
  <si>
    <t>Proiectarea imbinarilor: metal-lemn, lemn-lemn</t>
  </si>
  <si>
    <t>SPECIALIZAREA______________PASLM__________ANUL____               _II_                     GRUPA ____________________</t>
  </si>
  <si>
    <t>Proiectarea constructiilor metalice si din lemn prin analiza avansata</t>
  </si>
  <si>
    <t xml:space="preserve"> Lorincz Barnabas</t>
  </si>
  <si>
    <t>Constructii mixte otel beton, beton-lemn</t>
  </si>
  <si>
    <t>Orban Zsolt</t>
  </si>
  <si>
    <t>Optimizarea structurilor din lemn si metal</t>
  </si>
  <si>
    <t>L4/2</t>
  </si>
  <si>
    <t>Evaluarea si reabilitarea structurilor din metal</t>
  </si>
  <si>
    <t>Metode si sisteme de izolare seismica</t>
  </si>
  <si>
    <t>PROGRAMARE SESIUNE CONSULTATII SI RESTANTE TOAMNA (2024/2025)</t>
  </si>
  <si>
    <t>01.09 - 07.09.2025</t>
  </si>
  <si>
    <t>SPECIALIZAREA_________________IG___________________ANUL_____I____GRUPA ____________________</t>
  </si>
  <si>
    <t>Metode de investigare a terenului de fundare</t>
  </si>
  <si>
    <t xml:space="preserve"> V.Farcas</t>
  </si>
  <si>
    <t>V.Chiorean</t>
  </si>
  <si>
    <t>Terenuri dificile de fundare si fundatii speciale</t>
  </si>
  <si>
    <t xml:space="preserve"> N. ILIES</t>
  </si>
  <si>
    <t xml:space="preserve"> C Gherman</t>
  </si>
  <si>
    <t>A2</t>
  </si>
  <si>
    <t>Managementul proiectelor de constructii</t>
  </si>
  <si>
    <t>S.Ciplea</t>
  </si>
  <si>
    <t xml:space="preserve">  18:00</t>
  </si>
  <si>
    <t>Suprastructuri</t>
  </si>
  <si>
    <t>N.Toader/ C.Moga</t>
  </si>
  <si>
    <t>Ingineria infrastructurii transporturilor</t>
  </si>
  <si>
    <t>R.Ciocan</t>
  </si>
  <si>
    <t>C.Oltean</t>
  </si>
  <si>
    <t>OA1</t>
  </si>
  <si>
    <t>Geosintetice</t>
  </si>
  <si>
    <t xml:space="preserve"> D. Moldovan</t>
  </si>
  <si>
    <t>I.Prodan</t>
  </si>
  <si>
    <t>OA5</t>
  </si>
  <si>
    <t>Mecanica pamanturilor</t>
  </si>
  <si>
    <t xml:space="preserve"> I. Prodan</t>
  </si>
  <si>
    <t>Structuri de sprijin in ingineria geotehnica</t>
  </si>
  <si>
    <t xml:space="preserve"> O.Muresan</t>
  </si>
  <si>
    <t>Comportarea pamanturilor la solicitari dinamice</t>
  </si>
  <si>
    <t xml:space="preserve"> V. Farcas</t>
  </si>
  <si>
    <t>Geotehnica mediului inconjurator</t>
  </si>
  <si>
    <t>C.M.Gherman</t>
  </si>
  <si>
    <t>SPECIALIZAREA________________IG___________________ANUL_____II____GRUPA ____________________</t>
  </si>
  <si>
    <t>Tehnologii pentru fundatii speciale</t>
  </si>
  <si>
    <t>O.Gavris</t>
  </si>
  <si>
    <t>M.Dumitran</t>
  </si>
  <si>
    <t>Probleme speciale privind conlucrarea suprastructurii cu fundatia si terenul de fundare</t>
  </si>
  <si>
    <t>D.Pasca</t>
  </si>
  <si>
    <t>Stabilitatea pantelor si versantilor</t>
  </si>
  <si>
    <t xml:space="preserve"> O. Muresan</t>
  </si>
  <si>
    <t>Metoda elementelor finite</t>
  </si>
  <si>
    <t xml:space="preserve"> C. Chiorean / M. Nedelcu</t>
  </si>
  <si>
    <t xml:space="preserve"> H. Mociran / V.Chiorean</t>
  </si>
  <si>
    <t>Degradari la fundatii si solutii de consolidare ale fundatiei si terenului de fundare</t>
  </si>
  <si>
    <t xml:space="preserve"> N. Ilies</t>
  </si>
  <si>
    <t>C.Bruchental</t>
  </si>
  <si>
    <t>SPECIALIZAREA______________IIT_________ANUL____               _I_                     GRUPA ____________________</t>
  </si>
  <si>
    <t>Impactul infrastructurii transporturilor asupra mediului</t>
  </si>
  <si>
    <t xml:space="preserve"> I. Beca</t>
  </si>
  <si>
    <t xml:space="preserve"> A. Clitan</t>
  </si>
  <si>
    <t>O5</t>
  </si>
  <si>
    <t>Sistemul calitatii si legislatie in infrastructuri</t>
  </si>
  <si>
    <t xml:space="preserve"> N. Ciont</t>
  </si>
  <si>
    <t>Investigatii complexe asupra drumurilor, podurilor si CF</t>
  </si>
  <si>
    <t xml:space="preserve">  M.Suciu</t>
  </si>
  <si>
    <t xml:space="preserve"> V. Marusceac</t>
  </si>
  <si>
    <t>O105</t>
  </si>
  <si>
    <t>Tehnologii performante in lucrarile de infrastructura</t>
  </si>
  <si>
    <t xml:space="preserve"> Z.Orban</t>
  </si>
  <si>
    <t>Sisteme inteligente in transporturi</t>
  </si>
  <si>
    <t>R. Cadar</t>
  </si>
  <si>
    <t xml:space="preserve"> M. Boitor</t>
  </si>
  <si>
    <t>Metode moderne de proiectare a drumurilor</t>
  </si>
  <si>
    <t xml:space="preserve"> G.Hoda</t>
  </si>
  <si>
    <t>A. Clitan</t>
  </si>
  <si>
    <t xml:space="preserve"> Metode moderne de proiectare a podurilor </t>
  </si>
  <si>
    <t xml:space="preserve"> P. Moga</t>
  </si>
  <si>
    <t>A. Danciu</t>
  </si>
  <si>
    <t>Probleme specifice privind infras.si suprastructura CF</t>
  </si>
  <si>
    <t xml:space="preserve"> G. Kollo</t>
  </si>
  <si>
    <t>Structuri rutiere performante</t>
  </si>
  <si>
    <t>M.Dragomir</t>
  </si>
  <si>
    <t>Siguranta circulatiei</t>
  </si>
  <si>
    <t xml:space="preserve"> R.Cadar</t>
  </si>
  <si>
    <t>M.Boitor</t>
  </si>
  <si>
    <t>SPECIALIZAREA____________IIT___________ANUL____               _II_                     GRUPA ____________________</t>
  </si>
  <si>
    <t>Autostrazi</t>
  </si>
  <si>
    <t>Metropolitane si lucrari subterane</t>
  </si>
  <si>
    <t>M.Ciotlaus</t>
  </si>
  <si>
    <t>12.00-14.00</t>
  </si>
  <si>
    <t>Poduri cu structura compusa otel-beton</t>
  </si>
  <si>
    <t xml:space="preserve"> S. Gutiu</t>
  </si>
  <si>
    <t>Alexandra Danciu SAU Vladimir Marusceac</t>
  </si>
  <si>
    <t>9.00 - 11.00</t>
  </si>
  <si>
    <t>Expertizarea lucrarilor de infrastructura</t>
  </si>
  <si>
    <t>F.Savoiu</t>
  </si>
  <si>
    <t>Aeroporturi si piste aeroportuare</t>
  </si>
  <si>
    <t xml:space="preserve">SPECIALIZAREA_______________IS_____________ANUL_____I                            </t>
  </si>
  <si>
    <t>Analiza statica si dinamica neliniara a structurilor</t>
  </si>
  <si>
    <t xml:space="preserve"> C.Chiorean</t>
  </si>
  <si>
    <t xml:space="preserve"> M. Nedelcu/ M.Botez/  M.Buru</t>
  </si>
  <si>
    <t>Structuri din beton armat si precomprimat</t>
  </si>
  <si>
    <t xml:space="preserve"> Z. Kiss</t>
  </si>
  <si>
    <t>Analiza structurala avansata</t>
  </si>
  <si>
    <t>O.Prodan</t>
  </si>
  <si>
    <t>R. Dârmon</t>
  </si>
  <si>
    <t>Avarii si defecte la lucrarile de constructii</t>
  </si>
  <si>
    <t>D.Sucala</t>
  </si>
  <si>
    <t>S. Ciplea</t>
  </si>
  <si>
    <t>Mecanica avansata a materialelor</t>
  </si>
  <si>
    <t xml:space="preserve"> H.Mociran</t>
  </si>
  <si>
    <t>Geotehnica si fundatii</t>
  </si>
  <si>
    <t>V.Farcas</t>
  </si>
  <si>
    <t xml:space="preserve">Proiectarea sustenabila a constructiilor </t>
  </si>
  <si>
    <t>C.Campian/  C.Negrutiu</t>
  </si>
  <si>
    <t xml:space="preserve"> C.Negrutiu/ C.Campian</t>
  </si>
  <si>
    <t>Metode numerice in ingineria civila</t>
  </si>
  <si>
    <t>T.Soimosan</t>
  </si>
  <si>
    <t xml:space="preserve">SPECIALIZAREA_____________IS_____________ANUL_____II                  </t>
  </si>
  <si>
    <t>Managementul proiectelor si a resurselor umane</t>
  </si>
  <si>
    <t xml:space="preserve"> l. Anastasiu/N Roman</t>
  </si>
  <si>
    <t xml:space="preserve"> M.Dumitran</t>
  </si>
  <si>
    <t>Consolidarea structurilor din zidarie</t>
  </si>
  <si>
    <t>Conf. dr.ing. N. Cobirzan</t>
  </si>
  <si>
    <t xml:space="preserve"> S. Stanca</t>
  </si>
  <si>
    <t>Materiale speciale pentru constructii si reabilitarea constructiilor</t>
  </si>
  <si>
    <t xml:space="preserve"> D. Manea</t>
  </si>
  <si>
    <t>Proiectarea avansata a constructiilor din otel si mixte otel-beton</t>
  </si>
  <si>
    <t xml:space="preserve"> C. Campean</t>
  </si>
  <si>
    <t>B. A. Lorincz</t>
  </si>
  <si>
    <t>Inginerie seismica</t>
  </si>
  <si>
    <t xml:space="preserve"> A. Faur</t>
  </si>
  <si>
    <t>P.Pernes</t>
  </si>
  <si>
    <t>SPECIALIZAREA______________MPEP__________ANUL____               _I_                     GRUPA ____________________</t>
  </si>
  <si>
    <t>Leadership si managementul stakeholderilor</t>
  </si>
  <si>
    <t xml:space="preserve"> H.Dan</t>
  </si>
  <si>
    <t xml:space="preserve"> N Roman</t>
  </si>
  <si>
    <t>Managementul integrat al proiectelor</t>
  </si>
  <si>
    <t xml:space="preserve"> O. Gavris</t>
  </si>
  <si>
    <t xml:space="preserve"> M. Dumitran</t>
  </si>
  <si>
    <t>Managementul costurilor proiectului</t>
  </si>
  <si>
    <t>D.Morar</t>
  </si>
  <si>
    <t>Evaluarea bunurilor imobile I</t>
  </si>
  <si>
    <t>D.Maier</t>
  </si>
  <si>
    <t>Managementul proprietatii</t>
  </si>
  <si>
    <t>Managementul proiectelor din fonduri nerambursabile</t>
  </si>
  <si>
    <t>L. Anastasiu/ N Roman</t>
  </si>
  <si>
    <t>Evaluarea bunurilor imobile II</t>
  </si>
  <si>
    <t>Managementul  calitatii proiectului</t>
  </si>
  <si>
    <t>Management aplicat. Tehnologii moderne</t>
  </si>
  <si>
    <t>A.Mircea</t>
  </si>
  <si>
    <t>SPECIALIZAREA______________MPEP___________ANUL____               _II_                     GRUPA ____________________</t>
  </si>
  <si>
    <t>Cercetari operationale</t>
  </si>
  <si>
    <t>O. Gavris</t>
  </si>
  <si>
    <t>Management financiar</t>
  </si>
  <si>
    <t>Achizitii si contracte</t>
  </si>
  <si>
    <t>Evaluarea bunurilor imobile III</t>
  </si>
  <si>
    <t>Managementul riscurilor proiectului</t>
  </si>
  <si>
    <t>SPECIALIZAREA______________TDCC___________ANUL____               _I_                     GRUPA ____________________</t>
  </si>
  <si>
    <t>Topografie digitala</t>
  </si>
  <si>
    <t>D.Isac</t>
  </si>
  <si>
    <t>Tehnici avansate de prelucrare a datelor</t>
  </si>
  <si>
    <t>Norme si standarde europene in masuratori terestre si cadastru</t>
  </si>
  <si>
    <t>M.Radulescu</t>
  </si>
  <si>
    <t>A.Radulescu</t>
  </si>
  <si>
    <t>7.09.2025</t>
  </si>
  <si>
    <t>O1</t>
  </si>
  <si>
    <t>Impactul constructiilor asupra mediului</t>
  </si>
  <si>
    <t>D.Manea</t>
  </si>
  <si>
    <t>Tehnici moderne de documentare</t>
  </si>
  <si>
    <t>R. Galgau</t>
  </si>
  <si>
    <t>Cadastru 3D</t>
  </si>
  <si>
    <t>R.Galgau</t>
  </si>
  <si>
    <t>Tehnici si tehnologii de monitorizare a terenurilor si constructiilor</t>
  </si>
  <si>
    <t>I.Veres</t>
  </si>
  <si>
    <t>O2</t>
  </si>
  <si>
    <t>Evaluarea si optimizarea lucrarilor de geodezie topografie si
cadastru</t>
  </si>
  <si>
    <t>Utilizarea GIS la intocmirea hartilor de risc, hazard si vulnerabilitate</t>
  </si>
  <si>
    <t xml:space="preserve">SPECIALIZAREA______________TDCC___________ANUL____               _II_                     </t>
  </si>
  <si>
    <t>Data/ora</t>
  </si>
  <si>
    <t>Sisteme de masurare si monitorizare utilizate în industrie si constructii</t>
  </si>
  <si>
    <t>7.09/18:00</t>
  </si>
  <si>
    <t>Aplicatii în fotogrammetrie si teledetectie</t>
  </si>
  <si>
    <t>Tehnologii de modelare 3D</t>
  </si>
  <si>
    <t>5.09/18:00</t>
  </si>
  <si>
    <t>Building Information Modeling (BIM)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</si>
</sst>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u/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</font>
    <font>
      <sz val="10"/>
      <color rgb="FF000000"/>
      <name val="Calibri"/>
      <family val="2"/>
      <scheme val="minor"/>
    </font>
    <font>
      <b/>
      <sz val="11"/>
      <color theme="1"/>
      <name val="Calibri"/>
    </font>
    <font>
      <b/>
      <sz val="11"/>
      <color rgb="FF000000"/>
      <name val="Calibri"/>
      <family val="2"/>
      <scheme val="minor"/>
    </font>
    <font>
      <sz val="11"/>
      <color theme="1"/>
      <name val="Calibri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4DFE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9" fillId="0" borderId="1">
      <alignment vertical="center" wrapText="1"/>
    </xf>
    <xf numFmtId="0" fontId="19" fillId="0" borderId="1" applyAlignment="0">
      <alignment vertical="center"/>
    </xf>
    <xf numFmtId="0" fontId="19" fillId="0" borderId="1">
      <alignment vertical="center" wrapText="1"/>
    </xf>
  </cellStyleXfs>
  <cellXfs count="2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/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/>
    <xf numFmtId="0" fontId="17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vertical="justify"/>
    </xf>
    <xf numFmtId="0" fontId="16" fillId="0" borderId="0" xfId="0" applyFont="1" applyAlignment="1">
      <alignment vertical="center" wrapText="1"/>
    </xf>
    <xf numFmtId="0" fontId="9" fillId="0" borderId="2" xfId="2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/>
    <xf numFmtId="0" fontId="14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/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20" fontId="0" fillId="3" borderId="7" xfId="0" applyNumberForma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23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5" borderId="0" xfId="0" applyFill="1"/>
    <xf numFmtId="0" fontId="1" fillId="0" borderId="1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20" fontId="0" fillId="3" borderId="8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/>
    </xf>
    <xf numFmtId="20" fontId="11" fillId="3" borderId="1" xfId="0" applyNumberFormat="1" applyFont="1" applyFill="1" applyBorder="1" applyAlignment="1">
      <alignment horizontal="center" vertical="center"/>
    </xf>
    <xf numFmtId="0" fontId="17" fillId="3" borderId="0" xfId="0" applyFont="1" applyFill="1"/>
    <xf numFmtId="20" fontId="13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14" fontId="25" fillId="3" borderId="1" xfId="0" applyNumberFormat="1" applyFont="1" applyFill="1" applyBorder="1" applyAlignment="1">
      <alignment horizontal="center" vertical="center"/>
    </xf>
    <xf numFmtId="20" fontId="25" fillId="3" borderId="3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14" fontId="25" fillId="3" borderId="4" xfId="0" applyNumberFormat="1" applyFont="1" applyFill="1" applyBorder="1" applyAlignment="1">
      <alignment horizontal="center" vertical="center"/>
    </xf>
    <xf numFmtId="20" fontId="25" fillId="3" borderId="5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11" fillId="3" borderId="0" xfId="0" applyFont="1" applyFill="1"/>
    <xf numFmtId="0" fontId="9" fillId="3" borderId="5" xfId="0" applyFont="1" applyFill="1" applyBorder="1" applyAlignment="1">
      <alignment horizontal="center" vertical="center"/>
    </xf>
    <xf numFmtId="20" fontId="9" fillId="3" borderId="5" xfId="0" applyNumberFormat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 shrinkToFit="1"/>
    </xf>
    <xf numFmtId="0" fontId="27" fillId="2" borderId="2" xfId="0" applyFont="1" applyFill="1" applyBorder="1" applyAlignment="1">
      <alignment vertical="center" wrapText="1" shrinkToFit="1"/>
    </xf>
    <xf numFmtId="0" fontId="27" fillId="2" borderId="1" xfId="0" applyFont="1" applyFill="1" applyBorder="1" applyAlignment="1">
      <alignment wrapText="1"/>
    </xf>
    <xf numFmtId="0" fontId="28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 shrinkToFit="1"/>
    </xf>
    <xf numFmtId="0" fontId="18" fillId="0" borderId="3" xfId="0" applyFont="1" applyBorder="1"/>
    <xf numFmtId="0" fontId="15" fillId="2" borderId="2" xfId="0" applyFont="1" applyFill="1" applyBorder="1" applyAlignment="1">
      <alignment vertical="center" wrapText="1" shrinkToFit="1"/>
    </xf>
    <xf numFmtId="0" fontId="18" fillId="0" borderId="1" xfId="0" applyFont="1" applyBorder="1"/>
    <xf numFmtId="0" fontId="15" fillId="2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20" fontId="18" fillId="6" borderId="1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20" fontId="18" fillId="6" borderId="4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20" fontId="18" fillId="7" borderId="3" xfId="0" applyNumberFormat="1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21" fontId="0" fillId="0" borderId="1" xfId="0" applyNumberFormat="1" applyBorder="1" applyAlignment="1">
      <alignment horizontal="left" vertical="center" wrapText="1"/>
    </xf>
    <xf numFmtId="20" fontId="29" fillId="7" borderId="3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16" fontId="17" fillId="3" borderId="3" xfId="0" applyNumberFormat="1" applyFont="1" applyFill="1" applyBorder="1" applyAlignment="1">
      <alignment horizontal="center" vertical="center"/>
    </xf>
    <xf numFmtId="14" fontId="31" fillId="3" borderId="4" xfId="0" applyNumberFormat="1" applyFont="1" applyFill="1" applyBorder="1" applyAlignment="1">
      <alignment horizontal="center" vertical="center"/>
    </xf>
    <xf numFmtId="20" fontId="31" fillId="3" borderId="5" xfId="0" applyNumberFormat="1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0" fillId="0" borderId="7" xfId="0" applyBorder="1"/>
    <xf numFmtId="0" fontId="0" fillId="3" borderId="0" xfId="0" applyFill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20" fontId="0" fillId="3" borderId="1" xfId="0" applyNumberFormat="1" applyFill="1" applyBorder="1" applyAlignment="1">
      <alignment vertical="center"/>
    </xf>
    <xf numFmtId="20" fontId="0" fillId="3" borderId="7" xfId="0" applyNumberFormat="1" applyFill="1" applyBorder="1" applyAlignment="1">
      <alignment vertical="center"/>
    </xf>
    <xf numFmtId="0" fontId="13" fillId="8" borderId="8" xfId="0" applyFont="1" applyFill="1" applyBorder="1" applyAlignment="1">
      <alignment horizontal="center" vertical="center" wrapText="1"/>
    </xf>
    <xf numFmtId="20" fontId="0" fillId="8" borderId="8" xfId="0" applyNumberForma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20" fontId="17" fillId="9" borderId="1" xfId="0" applyNumberFormat="1" applyFont="1" applyFill="1" applyBorder="1" applyAlignment="1">
      <alignment horizontal="center" vertical="center"/>
    </xf>
    <xf numFmtId="20" fontId="29" fillId="9" borderId="3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0" fontId="0" fillId="8" borderId="1" xfId="0" applyNumberForma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20" fontId="0" fillId="8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20" fontId="0" fillId="10" borderId="1" xfId="0" applyNumberFormat="1" applyFill="1" applyBorder="1" applyAlignment="1">
      <alignment horizontal="center" vertical="center"/>
    </xf>
    <xf numFmtId="20" fontId="18" fillId="8" borderId="4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21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20" fontId="13" fillId="3" borderId="7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21" fontId="0" fillId="8" borderId="1" xfId="0" applyNumberForma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 wrapText="1"/>
    </xf>
    <xf numFmtId="20" fontId="0" fillId="11" borderId="7" xfId="0" applyNumberFormat="1" applyFill="1" applyBorder="1" applyAlignment="1">
      <alignment horizontal="center" vertical="center" wrapText="1"/>
    </xf>
    <xf numFmtId="20" fontId="0" fillId="3" borderId="9" xfId="0" applyNumberForma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14" fontId="13" fillId="3" borderId="4" xfId="0" applyNumberFormat="1" applyFont="1" applyFill="1" applyBorder="1" applyAlignment="1">
      <alignment horizontal="center" vertical="center"/>
    </xf>
    <xf numFmtId="20" fontId="13" fillId="3" borderId="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22" fontId="13" fillId="3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3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/>
    </xf>
    <xf numFmtId="0" fontId="35" fillId="0" borderId="1" xfId="2" applyFont="1" applyBorder="1" applyAlignment="1">
      <alignment horizontal="left" vertical="center" wrapText="1"/>
    </xf>
    <xf numFmtId="0" fontId="34" fillId="3" borderId="1" xfId="0" applyFont="1" applyFill="1" applyBorder="1" applyAlignment="1">
      <alignment horizontal="center" vertical="center"/>
    </xf>
    <xf numFmtId="0" fontId="34" fillId="0" borderId="0" xfId="0" applyFont="1"/>
    <xf numFmtId="20" fontId="34" fillId="3" borderId="7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21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 applyAlignment="1"/>
    <xf numFmtId="0" fontId="22" fillId="0" borderId="0" xfId="0" applyFont="1" applyAlignment="1"/>
    <xf numFmtId="0" fontId="11" fillId="3" borderId="0" xfId="0" applyFont="1" applyFill="1" applyAlignment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Style 1" xfId="3" xr:uid="{00000000-0005-0000-0000-000003000000}"/>
    <cellStyle name="Style 2" xfId="4" xr:uid="{00000000-0005-0000-0000-000004000000}"/>
    <cellStyle name="Style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opLeftCell="A16" workbookViewId="0">
      <selection activeCell="B29" sqref="B29"/>
    </sheetView>
  </sheetViews>
  <sheetFormatPr defaultRowHeight="15"/>
  <cols>
    <col min="1" max="1" width="5.85546875" customWidth="1"/>
    <col min="2" max="2" width="61.5703125" customWidth="1"/>
    <col min="3" max="3" width="27.7109375" customWidth="1"/>
    <col min="4" max="4" width="26.85546875" customWidth="1"/>
    <col min="5" max="6" width="12.140625" style="72" customWidth="1"/>
    <col min="7" max="7" width="12.140625" style="71" customWidth="1"/>
  </cols>
  <sheetData>
    <row r="1" spans="1:14" ht="18.75">
      <c r="A1" s="203" t="s">
        <v>0</v>
      </c>
      <c r="B1" s="208"/>
      <c r="C1" s="208"/>
      <c r="D1" s="208"/>
      <c r="E1" s="208"/>
      <c r="F1" s="208"/>
    </row>
    <row r="2" spans="1:14" ht="18.75">
      <c r="A2" s="11"/>
    </row>
    <row r="3" spans="1:14" ht="18.75" customHeight="1">
      <c r="A3" s="204" t="s">
        <v>1</v>
      </c>
      <c r="B3" s="208"/>
      <c r="C3" s="208"/>
      <c r="D3" s="208"/>
      <c r="E3" s="208"/>
      <c r="F3" s="208"/>
      <c r="G3" s="208"/>
    </row>
    <row r="4" spans="1:14" ht="18.75">
      <c r="C4" s="3"/>
    </row>
    <row r="5" spans="1:14" ht="15.75">
      <c r="A5" s="205" t="s">
        <v>2</v>
      </c>
      <c r="B5" s="209"/>
      <c r="C5" s="209"/>
      <c r="D5" s="209"/>
      <c r="E5" s="209"/>
    </row>
    <row r="6" spans="1:14" ht="15.75">
      <c r="B6" s="2"/>
    </row>
    <row r="7" spans="1:14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74" t="s">
        <v>9</v>
      </c>
    </row>
    <row r="8" spans="1:14" ht="31.5" customHeight="1">
      <c r="A8" s="5">
        <v>1</v>
      </c>
      <c r="B8" s="107" t="s">
        <v>10</v>
      </c>
      <c r="C8" s="37" t="s">
        <v>11</v>
      </c>
      <c r="D8" s="37" t="s">
        <v>12</v>
      </c>
      <c r="E8" s="165">
        <v>7.09</v>
      </c>
      <c r="F8" s="166">
        <v>0.45833333333333331</v>
      </c>
      <c r="G8" s="85" t="s">
        <v>13</v>
      </c>
      <c r="H8" s="71"/>
    </row>
    <row r="9" spans="1:14" ht="38.25" customHeight="1">
      <c r="A9" s="5">
        <v>2</v>
      </c>
      <c r="B9" s="107" t="s">
        <v>14</v>
      </c>
      <c r="C9" s="25" t="s">
        <v>15</v>
      </c>
      <c r="D9" s="49" t="s">
        <v>16</v>
      </c>
      <c r="E9" s="168">
        <v>3.09</v>
      </c>
      <c r="F9" s="171">
        <v>0.41666666666666669</v>
      </c>
      <c r="G9" s="54">
        <v>505</v>
      </c>
      <c r="H9" s="71"/>
    </row>
    <row r="10" spans="1:14" ht="30" customHeight="1">
      <c r="A10" s="5">
        <v>3</v>
      </c>
      <c r="B10" s="107" t="s">
        <v>17</v>
      </c>
      <c r="C10" s="43" t="s">
        <v>18</v>
      </c>
      <c r="D10" s="43" t="s">
        <v>19</v>
      </c>
      <c r="E10" s="55">
        <v>5.09</v>
      </c>
      <c r="F10" s="75">
        <v>0.75</v>
      </c>
      <c r="G10" s="54">
        <v>166</v>
      </c>
      <c r="H10" s="71"/>
    </row>
    <row r="11" spans="1:14" ht="34.5" customHeight="1">
      <c r="A11" s="5">
        <v>4</v>
      </c>
      <c r="B11" s="107" t="s">
        <v>20</v>
      </c>
      <c r="C11" s="5" t="s">
        <v>21</v>
      </c>
      <c r="D11" s="5" t="s">
        <v>22</v>
      </c>
      <c r="E11" s="168" t="s">
        <v>23</v>
      </c>
      <c r="F11" s="169">
        <v>0.75</v>
      </c>
      <c r="G11" s="54">
        <v>129</v>
      </c>
      <c r="H11" s="71"/>
    </row>
    <row r="12" spans="1:14" ht="33.75" customHeight="1">
      <c r="A12" s="5">
        <v>5</v>
      </c>
      <c r="B12" s="107" t="s">
        <v>24</v>
      </c>
      <c r="C12" s="5" t="s">
        <v>25</v>
      </c>
      <c r="D12" s="5" t="s">
        <v>26</v>
      </c>
      <c r="E12" s="170">
        <v>3.09</v>
      </c>
      <c r="F12" s="169">
        <v>0.75</v>
      </c>
      <c r="G12" s="52" t="s">
        <v>27</v>
      </c>
      <c r="H12" s="71"/>
      <c r="I12" s="47"/>
      <c r="J12" s="71"/>
      <c r="K12" s="71"/>
      <c r="L12" s="71"/>
      <c r="M12" s="71"/>
      <c r="N12" s="71"/>
    </row>
    <row r="13" spans="1:14" ht="33.75" customHeight="1">
      <c r="A13" s="5">
        <v>6</v>
      </c>
      <c r="B13" s="23" t="s">
        <v>28</v>
      </c>
      <c r="C13" s="46" t="s">
        <v>29</v>
      </c>
      <c r="D13" s="47" t="s">
        <v>30</v>
      </c>
      <c r="E13" s="175" t="s">
        <v>31</v>
      </c>
      <c r="F13" s="176">
        <v>0.70833333333333337</v>
      </c>
      <c r="G13" s="177">
        <v>304</v>
      </c>
      <c r="H13" s="71"/>
      <c r="J13" s="71"/>
      <c r="K13" s="71"/>
      <c r="L13" s="71"/>
      <c r="M13" s="71"/>
      <c r="N13" s="71"/>
    </row>
    <row r="14" spans="1:14" ht="33.75" customHeight="1">
      <c r="A14" s="5">
        <v>7</v>
      </c>
      <c r="B14" s="41" t="s">
        <v>32</v>
      </c>
      <c r="C14" s="46" t="s">
        <v>29</v>
      </c>
      <c r="D14" s="47" t="s">
        <v>33</v>
      </c>
      <c r="E14" s="175" t="s">
        <v>31</v>
      </c>
      <c r="F14" s="176">
        <v>0.79166666666666663</v>
      </c>
      <c r="G14" s="177">
        <v>304</v>
      </c>
      <c r="H14" s="71"/>
      <c r="J14" s="71"/>
      <c r="K14" s="71"/>
      <c r="L14" s="71"/>
      <c r="M14" s="71"/>
      <c r="N14" s="71"/>
    </row>
    <row r="15" spans="1:14" ht="33.75" customHeight="1">
      <c r="A15" s="5">
        <v>8</v>
      </c>
      <c r="B15" s="41" t="s">
        <v>34</v>
      </c>
      <c r="C15" s="46" t="s">
        <v>35</v>
      </c>
      <c r="D15" s="46" t="s">
        <v>36</v>
      </c>
      <c r="E15" s="54">
        <v>1.0900000000000001</v>
      </c>
      <c r="F15" s="59">
        <v>0.41666666666666669</v>
      </c>
      <c r="G15" s="54">
        <v>185</v>
      </c>
      <c r="H15" s="71"/>
    </row>
    <row r="16" spans="1:14" ht="33.75" customHeight="1">
      <c r="A16" s="5">
        <v>9</v>
      </c>
      <c r="B16" s="119" t="s">
        <v>37</v>
      </c>
      <c r="C16" s="46" t="s">
        <v>29</v>
      </c>
      <c r="D16" s="46"/>
      <c r="E16" s="175" t="s">
        <v>31</v>
      </c>
      <c r="F16" s="176">
        <v>0.75</v>
      </c>
      <c r="G16" s="177">
        <v>304</v>
      </c>
      <c r="H16" s="71"/>
    </row>
    <row r="17" spans="1:8" ht="33.75" customHeight="1">
      <c r="A17" s="5">
        <v>10</v>
      </c>
      <c r="B17" s="147" t="s">
        <v>38</v>
      </c>
      <c r="C17" s="120" t="s">
        <v>39</v>
      </c>
      <c r="D17" s="120" t="s">
        <v>40</v>
      </c>
      <c r="E17" s="165">
        <v>7.09</v>
      </c>
      <c r="F17" s="167">
        <v>0.5</v>
      </c>
      <c r="G17" s="54">
        <v>129</v>
      </c>
      <c r="H17" s="71"/>
    </row>
    <row r="18" spans="1:8" ht="21.95" customHeight="1">
      <c r="A18" s="5">
        <v>11</v>
      </c>
      <c r="B18" s="121" t="s">
        <v>41</v>
      </c>
      <c r="C18" s="46" t="s">
        <v>42</v>
      </c>
      <c r="D18" s="46"/>
      <c r="E18" s="142">
        <v>6.09</v>
      </c>
      <c r="F18" s="143">
        <v>0.75</v>
      </c>
      <c r="G18" s="144">
        <v>161</v>
      </c>
      <c r="H18" s="71"/>
    </row>
    <row r="20" spans="1:8">
      <c r="A20" s="197"/>
      <c r="B20" s="198" t="s">
        <v>43</v>
      </c>
      <c r="C20" s="198" t="s">
        <v>44</v>
      </c>
      <c r="D20" s="197" t="s">
        <v>45</v>
      </c>
      <c r="E20" s="199">
        <v>2.09</v>
      </c>
      <c r="F20" s="201">
        <v>0.66666666666666663</v>
      </c>
      <c r="G20" s="202">
        <v>207</v>
      </c>
      <c r="H20" s="200"/>
    </row>
    <row r="23" spans="1:8">
      <c r="A23" s="1"/>
    </row>
  </sheetData>
  <mergeCells count="3">
    <mergeCell ref="A1:F1"/>
    <mergeCell ref="A3:G3"/>
    <mergeCell ref="A5:E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opLeftCell="A24" workbookViewId="0">
      <selection activeCell="A29" sqref="A29:H29"/>
    </sheetView>
  </sheetViews>
  <sheetFormatPr defaultRowHeight="15"/>
  <cols>
    <col min="1" max="1" width="5.85546875" customWidth="1"/>
    <col min="2" max="3" width="27.7109375" customWidth="1"/>
    <col min="4" max="4" width="26.85546875" customWidth="1"/>
    <col min="5" max="6" width="12.140625" style="72" customWidth="1"/>
    <col min="7" max="7" width="12.140625" style="71" customWidth="1"/>
  </cols>
  <sheetData>
    <row r="1" spans="1:16" ht="18.75">
      <c r="A1" s="203" t="s">
        <v>0</v>
      </c>
      <c r="B1" s="208"/>
      <c r="C1" s="208"/>
      <c r="D1" s="208"/>
      <c r="E1" s="208"/>
      <c r="F1" s="208"/>
    </row>
    <row r="2" spans="1:16" ht="18.75">
      <c r="A2" s="11"/>
    </row>
    <row r="3" spans="1:16" ht="18.75" customHeight="1">
      <c r="A3" s="204" t="s">
        <v>1</v>
      </c>
      <c r="B3" s="208"/>
      <c r="C3" s="208"/>
      <c r="D3" s="208"/>
      <c r="E3" s="208"/>
      <c r="F3" s="208"/>
      <c r="G3" s="208"/>
    </row>
    <row r="4" spans="1:16" ht="18.75">
      <c r="C4" s="3"/>
    </row>
    <row r="5" spans="1:16" ht="15.75">
      <c r="A5" s="205" t="s">
        <v>46</v>
      </c>
      <c r="B5" s="209"/>
      <c r="C5" s="209"/>
      <c r="D5" s="209"/>
      <c r="E5" s="209"/>
    </row>
    <row r="6" spans="1:16" ht="15.75">
      <c r="B6" s="2"/>
    </row>
    <row r="7" spans="1:16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74" t="s">
        <v>9</v>
      </c>
    </row>
    <row r="8" spans="1:16" ht="31.5" customHeight="1">
      <c r="A8" s="5">
        <v>1</v>
      </c>
      <c r="B8" s="40" t="s">
        <v>47</v>
      </c>
      <c r="C8" s="37" t="s">
        <v>48</v>
      </c>
      <c r="D8" s="37" t="s">
        <v>33</v>
      </c>
      <c r="E8" s="47" t="s">
        <v>23</v>
      </c>
      <c r="F8" s="145">
        <v>0.70833333333333337</v>
      </c>
      <c r="G8" s="47">
        <v>304</v>
      </c>
    </row>
    <row r="9" spans="1:16" ht="38.25" customHeight="1">
      <c r="A9" s="5">
        <v>2</v>
      </c>
      <c r="B9" s="24" t="s">
        <v>49</v>
      </c>
      <c r="C9" s="25" t="s">
        <v>50</v>
      </c>
      <c r="D9" s="49" t="s">
        <v>51</v>
      </c>
      <c r="E9" s="54">
        <v>2.09</v>
      </c>
      <c r="F9" s="59">
        <v>0.66666666666666663</v>
      </c>
      <c r="G9" s="54">
        <v>304</v>
      </c>
    </row>
    <row r="10" spans="1:16" ht="30" customHeight="1">
      <c r="A10" s="5">
        <v>3</v>
      </c>
      <c r="B10" s="41" t="s">
        <v>52</v>
      </c>
      <c r="C10" s="43" t="s">
        <v>53</v>
      </c>
      <c r="D10" s="43" t="s">
        <v>54</v>
      </c>
      <c r="E10" s="55">
        <v>5.09</v>
      </c>
      <c r="F10" s="75">
        <v>0.75</v>
      </c>
      <c r="G10" s="54" t="s">
        <v>55</v>
      </c>
    </row>
    <row r="11" spans="1:16" ht="34.5" customHeight="1">
      <c r="A11" s="5">
        <v>4</v>
      </c>
      <c r="B11" s="41" t="s">
        <v>56</v>
      </c>
      <c r="C11" s="5" t="s">
        <v>57</v>
      </c>
      <c r="D11" s="5" t="s">
        <v>58</v>
      </c>
      <c r="E11" s="54">
        <v>1.0900000000000001</v>
      </c>
      <c r="F11" s="59">
        <v>0.5</v>
      </c>
      <c r="G11" s="54">
        <v>129</v>
      </c>
      <c r="H11" t="s">
        <v>59</v>
      </c>
    </row>
    <row r="12" spans="1:16" ht="33.75" customHeight="1">
      <c r="A12" s="5">
        <v>5</v>
      </c>
      <c r="B12" s="23" t="s">
        <v>60</v>
      </c>
      <c r="C12" s="5" t="s">
        <v>61</v>
      </c>
      <c r="D12" s="5" t="s">
        <v>62</v>
      </c>
      <c r="E12" s="91">
        <v>4.09</v>
      </c>
      <c r="F12" s="92">
        <v>0.66666666666666663</v>
      </c>
      <c r="G12" s="52">
        <v>129</v>
      </c>
      <c r="J12" s="71"/>
      <c r="K12" s="71"/>
      <c r="L12" s="71"/>
      <c r="M12" s="71"/>
      <c r="N12" s="71"/>
    </row>
    <row r="13" spans="1:16" ht="33.75" customHeight="1">
      <c r="A13" s="5">
        <v>6</v>
      </c>
      <c r="B13" s="40" t="s">
        <v>63</v>
      </c>
      <c r="C13" s="46" t="s">
        <v>64</v>
      </c>
      <c r="D13" s="47" t="s">
        <v>65</v>
      </c>
      <c r="E13" s="54">
        <v>7.09</v>
      </c>
      <c r="F13" s="146">
        <v>0.45833333333333331</v>
      </c>
      <c r="G13" s="54">
        <v>129</v>
      </c>
      <c r="J13" s="71"/>
      <c r="K13" s="71"/>
      <c r="L13" s="71"/>
      <c r="M13" s="71"/>
      <c r="N13" s="71"/>
    </row>
    <row r="14" spans="1:16" ht="33.75" customHeight="1">
      <c r="A14" s="5">
        <v>7</v>
      </c>
      <c r="B14" s="41" t="s">
        <v>66</v>
      </c>
      <c r="C14" s="46" t="s">
        <v>67</v>
      </c>
      <c r="D14" s="47" t="s">
        <v>68</v>
      </c>
      <c r="E14" s="54">
        <v>7.09</v>
      </c>
      <c r="F14" s="53">
        <v>0.375</v>
      </c>
      <c r="G14" s="54" t="s">
        <v>13</v>
      </c>
      <c r="J14" s="71"/>
      <c r="K14" s="71"/>
      <c r="L14" s="71"/>
      <c r="M14" s="71"/>
      <c r="N14" s="71"/>
    </row>
    <row r="15" spans="1:16" ht="33.75" customHeight="1">
      <c r="A15" s="5">
        <v>8</v>
      </c>
      <c r="B15" s="41" t="s">
        <v>69</v>
      </c>
      <c r="C15" s="46" t="s">
        <v>70</v>
      </c>
      <c r="D15" s="46" t="s">
        <v>71</v>
      </c>
      <c r="E15" s="54">
        <v>7.09</v>
      </c>
      <c r="F15" s="146">
        <v>0.5</v>
      </c>
      <c r="G15" s="54">
        <v>129</v>
      </c>
      <c r="N15" cm="1">
        <f t="array" ref="N15:P15">+'CDB-mas'!E14:G14</f>
        <v>7.09</v>
      </c>
      <c r="O15">
        <v>0.375</v>
      </c>
      <c r="P15" t="str">
        <v>AII</v>
      </c>
    </row>
    <row r="16" spans="1:16" ht="33.75" customHeight="1">
      <c r="A16" s="5">
        <v>9</v>
      </c>
      <c r="B16" s="119" t="s">
        <v>72</v>
      </c>
      <c r="C16" s="46" t="s">
        <v>73</v>
      </c>
      <c r="D16" s="46" t="s">
        <v>22</v>
      </c>
      <c r="E16" s="54">
        <v>3.09</v>
      </c>
      <c r="F16" s="59">
        <v>0.75</v>
      </c>
      <c r="G16" s="54">
        <v>129</v>
      </c>
    </row>
    <row r="17" spans="1:8" ht="33.75" customHeight="1">
      <c r="A17" s="5">
        <v>10</v>
      </c>
      <c r="B17" s="119" t="s">
        <v>74</v>
      </c>
      <c r="C17" s="120" t="s">
        <v>75</v>
      </c>
      <c r="D17" s="120" t="s">
        <v>76</v>
      </c>
      <c r="E17" s="77">
        <v>4.09</v>
      </c>
      <c r="F17" s="93">
        <v>0.41666666666666669</v>
      </c>
      <c r="G17" s="77">
        <v>185</v>
      </c>
    </row>
    <row r="18" spans="1:8" ht="21.95" customHeight="1">
      <c r="A18" s="5">
        <v>11</v>
      </c>
      <c r="B18" s="121" t="s">
        <v>77</v>
      </c>
      <c r="C18" s="46" t="s">
        <v>78</v>
      </c>
      <c r="D18" s="46" t="s">
        <v>79</v>
      </c>
      <c r="E18" s="142">
        <v>6.09</v>
      </c>
      <c r="F18" s="143">
        <v>0.75</v>
      </c>
      <c r="G18" s="144">
        <v>161</v>
      </c>
    </row>
    <row r="19" spans="1:8">
      <c r="B19" s="71"/>
      <c r="C19" s="71"/>
      <c r="D19" s="71"/>
    </row>
    <row r="20" spans="1:8" ht="15.75">
      <c r="A20" s="205" t="s">
        <v>80</v>
      </c>
      <c r="B20" s="209"/>
      <c r="C20" s="209"/>
      <c r="D20" s="209"/>
      <c r="E20" s="209"/>
    </row>
    <row r="21" spans="1:8" ht="15.75">
      <c r="B21" s="2"/>
    </row>
    <row r="22" spans="1:8" ht="60" customHeight="1">
      <c r="A22" s="7" t="s">
        <v>3</v>
      </c>
      <c r="B22" s="7" t="s">
        <v>4</v>
      </c>
      <c r="C22" s="9" t="s">
        <v>5</v>
      </c>
      <c r="D22" s="9" t="s">
        <v>6</v>
      </c>
      <c r="E22" s="73" t="s">
        <v>7</v>
      </c>
      <c r="F22" s="73" t="s">
        <v>8</v>
      </c>
      <c r="G22" s="74" t="s">
        <v>9</v>
      </c>
    </row>
    <row r="23" spans="1:8" ht="47.25" customHeight="1">
      <c r="A23" s="5">
        <v>1</v>
      </c>
      <c r="B23" s="38" t="s">
        <v>81</v>
      </c>
      <c r="C23" s="43" t="s">
        <v>82</v>
      </c>
      <c r="D23" s="43" t="s">
        <v>65</v>
      </c>
      <c r="E23" s="54">
        <v>4.09</v>
      </c>
      <c r="F23" s="59" t="s">
        <v>83</v>
      </c>
      <c r="G23" s="54">
        <v>161</v>
      </c>
      <c r="H23" s="51"/>
    </row>
    <row r="24" spans="1:8" ht="29.25" customHeight="1">
      <c r="A24" s="5">
        <v>2</v>
      </c>
      <c r="B24" s="38" t="s">
        <v>84</v>
      </c>
      <c r="C24" s="5" t="s">
        <v>39</v>
      </c>
      <c r="D24" s="43" t="s">
        <v>65</v>
      </c>
      <c r="E24" s="54">
        <v>7.09</v>
      </c>
      <c r="F24" s="146">
        <v>0.45833333333333331</v>
      </c>
      <c r="G24" s="54">
        <v>129</v>
      </c>
    </row>
    <row r="25" spans="1:8" ht="37.5" customHeight="1">
      <c r="A25" s="5">
        <v>3</v>
      </c>
      <c r="B25" s="38" t="s">
        <v>85</v>
      </c>
      <c r="C25" s="5" t="s">
        <v>86</v>
      </c>
      <c r="D25" s="5" t="s">
        <v>87</v>
      </c>
      <c r="E25" s="87">
        <v>4.09</v>
      </c>
      <c r="F25" s="184">
        <v>0.75</v>
      </c>
      <c r="G25" s="87">
        <v>604</v>
      </c>
      <c r="H25">
        <v>1</v>
      </c>
    </row>
    <row r="26" spans="1:8" ht="26.25" customHeight="1">
      <c r="A26" s="5">
        <v>4</v>
      </c>
      <c r="B26" s="38" t="s">
        <v>88</v>
      </c>
      <c r="C26" s="5" t="s">
        <v>89</v>
      </c>
      <c r="D26" s="43" t="s">
        <v>65</v>
      </c>
      <c r="E26" s="54">
        <v>7.09</v>
      </c>
      <c r="F26" s="53">
        <v>0.375</v>
      </c>
      <c r="G26" s="54" t="s">
        <v>13</v>
      </c>
    </row>
    <row r="27" spans="1:8">
      <c r="A27" s="5">
        <v>5</v>
      </c>
      <c r="B27" s="26" t="s">
        <v>90</v>
      </c>
      <c r="C27" s="43" t="s">
        <v>65</v>
      </c>
      <c r="D27" s="5" t="s">
        <v>39</v>
      </c>
      <c r="E27" s="54">
        <v>7.09</v>
      </c>
      <c r="F27" s="53">
        <v>0.375</v>
      </c>
      <c r="G27" s="54" t="s">
        <v>13</v>
      </c>
    </row>
    <row r="28" spans="1:8">
      <c r="B28" s="71"/>
      <c r="C28" s="71"/>
      <c r="D28" s="71"/>
    </row>
    <row r="29" spans="1:8" ht="30.75">
      <c r="A29" s="197"/>
      <c r="B29" s="198" t="s">
        <v>43</v>
      </c>
      <c r="C29" s="198" t="s">
        <v>44</v>
      </c>
      <c r="D29" s="197" t="s">
        <v>45</v>
      </c>
      <c r="E29" s="199">
        <v>2.09</v>
      </c>
      <c r="F29" s="201">
        <v>0.66666666666666663</v>
      </c>
      <c r="G29" s="202">
        <v>207</v>
      </c>
      <c r="H29" s="200"/>
    </row>
    <row r="32" spans="1:8">
      <c r="A32" s="1"/>
    </row>
  </sheetData>
  <mergeCells count="4">
    <mergeCell ref="A20:E20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opLeftCell="A25" workbookViewId="0">
      <selection activeCell="A30" sqref="A30:XFD30"/>
    </sheetView>
  </sheetViews>
  <sheetFormatPr defaultRowHeight="15"/>
  <cols>
    <col min="1" max="1" width="5.85546875" customWidth="1"/>
    <col min="2" max="3" width="27.7109375" customWidth="1"/>
    <col min="4" max="4" width="26.140625" customWidth="1"/>
    <col min="5" max="6" width="12.140625" style="72" customWidth="1"/>
    <col min="7" max="7" width="12.140625" customWidth="1"/>
  </cols>
  <sheetData>
    <row r="1" spans="1:11" ht="18.75">
      <c r="A1" s="203" t="s">
        <v>0</v>
      </c>
      <c r="B1" s="208"/>
      <c r="C1" s="208"/>
      <c r="D1" s="208"/>
      <c r="E1" s="208"/>
      <c r="F1" s="208"/>
    </row>
    <row r="2" spans="1:11" ht="18.75">
      <c r="A2" s="11"/>
    </row>
    <row r="3" spans="1:11" ht="18.75" customHeight="1">
      <c r="A3" s="204" t="s">
        <v>1</v>
      </c>
      <c r="B3" s="208"/>
      <c r="C3" s="208"/>
      <c r="D3" s="208"/>
      <c r="E3" s="208"/>
      <c r="F3" s="208"/>
      <c r="G3" s="208"/>
    </row>
    <row r="4" spans="1:11" ht="18.75">
      <c r="C4" s="3"/>
    </row>
    <row r="5" spans="1:11" ht="15.75">
      <c r="A5" s="205" t="s">
        <v>91</v>
      </c>
      <c r="B5" s="209"/>
      <c r="C5" s="209"/>
      <c r="D5" s="209"/>
      <c r="E5" s="209"/>
    </row>
    <row r="6" spans="1:11" ht="15.75">
      <c r="B6" s="2"/>
    </row>
    <row r="7" spans="1:11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21" t="s">
        <v>9</v>
      </c>
    </row>
    <row r="8" spans="1:11" ht="36" customHeight="1">
      <c r="A8" s="5">
        <v>1</v>
      </c>
      <c r="B8" s="27" t="s">
        <v>92</v>
      </c>
      <c r="C8" s="5" t="s">
        <v>93</v>
      </c>
      <c r="D8" s="5" t="s">
        <v>94</v>
      </c>
      <c r="E8" s="168">
        <v>3.09</v>
      </c>
      <c r="F8" s="138">
        <v>0.66666666666666663</v>
      </c>
      <c r="G8" s="139" t="s">
        <v>95</v>
      </c>
      <c r="H8" s="71"/>
      <c r="I8" s="71"/>
      <c r="J8" s="71"/>
      <c r="K8" s="71"/>
    </row>
    <row r="9" spans="1:11" ht="39.75" customHeight="1">
      <c r="A9" s="5">
        <v>2</v>
      </c>
      <c r="B9" s="27" t="s">
        <v>96</v>
      </c>
      <c r="C9" s="5" t="s">
        <v>94</v>
      </c>
      <c r="D9" s="5" t="s">
        <v>93</v>
      </c>
      <c r="E9" s="168">
        <v>3.09</v>
      </c>
      <c r="F9" s="140">
        <v>0.66666666666666663</v>
      </c>
      <c r="G9" s="141" t="s">
        <v>95</v>
      </c>
      <c r="H9" s="71"/>
      <c r="I9" s="71"/>
      <c r="J9" s="71"/>
      <c r="K9" s="71"/>
    </row>
    <row r="10" spans="1:11" ht="37.5" customHeight="1">
      <c r="A10" s="5">
        <v>3</v>
      </c>
      <c r="B10" s="27" t="s">
        <v>97</v>
      </c>
      <c r="C10" s="5" t="s">
        <v>98</v>
      </c>
      <c r="D10" s="5" t="s">
        <v>78</v>
      </c>
      <c r="E10" s="168">
        <v>3.09</v>
      </c>
      <c r="F10" s="140">
        <v>0.66666666666666663</v>
      </c>
      <c r="G10" s="141" t="s">
        <v>95</v>
      </c>
      <c r="H10" s="71"/>
      <c r="I10" s="71"/>
      <c r="J10" s="71"/>
      <c r="K10" s="71"/>
    </row>
    <row r="11" spans="1:11" ht="25.5" customHeight="1">
      <c r="A11" s="5">
        <v>4</v>
      </c>
      <c r="B11" s="27" t="s">
        <v>99</v>
      </c>
      <c r="C11" s="5" t="s">
        <v>100</v>
      </c>
      <c r="D11" s="5" t="s">
        <v>101</v>
      </c>
      <c r="E11" s="55">
        <v>5.09</v>
      </c>
      <c r="F11" s="75">
        <v>0.75</v>
      </c>
      <c r="G11" s="54" t="s">
        <v>102</v>
      </c>
      <c r="H11" s="71"/>
      <c r="I11" s="71"/>
      <c r="J11" s="71"/>
      <c r="K11" s="71"/>
    </row>
    <row r="12" spans="1:11" ht="36.75" customHeight="1">
      <c r="A12" s="5">
        <v>5</v>
      </c>
      <c r="B12" s="28" t="s">
        <v>103</v>
      </c>
      <c r="C12" s="5" t="s">
        <v>104</v>
      </c>
      <c r="D12" s="5" t="s">
        <v>105</v>
      </c>
      <c r="E12" s="172">
        <v>6.09</v>
      </c>
      <c r="F12" s="173" t="s">
        <v>106</v>
      </c>
      <c r="G12" s="54">
        <v>407</v>
      </c>
      <c r="H12" s="71"/>
      <c r="I12" s="71"/>
      <c r="J12" s="71"/>
      <c r="K12" s="71"/>
    </row>
    <row r="13" spans="1:11" ht="42.75" customHeight="1">
      <c r="A13" s="5">
        <v>6</v>
      </c>
      <c r="B13" s="122" t="s">
        <v>107</v>
      </c>
      <c r="C13" s="46" t="s">
        <v>108</v>
      </c>
      <c r="D13" s="42" t="s">
        <v>109</v>
      </c>
      <c r="E13" s="54">
        <v>1.0900000000000001</v>
      </c>
      <c r="F13" s="59">
        <v>0.54166666666666663</v>
      </c>
      <c r="G13" s="54" t="s">
        <v>110</v>
      </c>
      <c r="H13" s="71"/>
      <c r="I13" s="71"/>
      <c r="J13" s="71"/>
      <c r="K13" s="71"/>
    </row>
    <row r="14" spans="1:11" ht="51" customHeight="1">
      <c r="A14" s="5">
        <v>7</v>
      </c>
      <c r="B14" s="122" t="s">
        <v>111</v>
      </c>
      <c r="C14" s="49" t="s">
        <v>112</v>
      </c>
      <c r="D14" s="49" t="s">
        <v>113</v>
      </c>
      <c r="E14" s="54">
        <v>6.09</v>
      </c>
      <c r="F14" s="59">
        <v>0.41666666666666669</v>
      </c>
      <c r="G14" s="54" t="s">
        <v>114</v>
      </c>
      <c r="H14" s="71"/>
      <c r="I14" s="71"/>
      <c r="J14" s="71"/>
      <c r="K14" s="71"/>
    </row>
    <row r="15" spans="1:11" ht="34.5" customHeight="1">
      <c r="A15" s="5">
        <v>8</v>
      </c>
      <c r="B15" s="122" t="s">
        <v>115</v>
      </c>
      <c r="C15" s="84" t="s">
        <v>116</v>
      </c>
      <c r="D15" s="42" t="s">
        <v>117</v>
      </c>
      <c r="E15" s="58">
        <v>4.09</v>
      </c>
      <c r="F15" s="94">
        <v>0.70833333333333337</v>
      </c>
      <c r="G15" s="137" t="s">
        <v>118</v>
      </c>
      <c r="H15" s="58">
        <v>5.09</v>
      </c>
      <c r="I15" s="94">
        <v>0.70833333333333337</v>
      </c>
      <c r="J15" s="137" t="s">
        <v>118</v>
      </c>
      <c r="K15" s="71"/>
    </row>
    <row r="16" spans="1:11" ht="31.5" customHeight="1">
      <c r="A16" s="5">
        <v>9</v>
      </c>
      <c r="B16" s="122" t="s">
        <v>119</v>
      </c>
      <c r="C16" s="47" t="s">
        <v>120</v>
      </c>
      <c r="D16" s="42" t="s">
        <v>121</v>
      </c>
      <c r="E16" s="54">
        <v>1.0900000000000001</v>
      </c>
      <c r="F16" s="59">
        <v>0.5</v>
      </c>
      <c r="G16" s="54">
        <v>129</v>
      </c>
      <c r="H16" s="71"/>
      <c r="I16" s="71"/>
      <c r="J16" s="71"/>
      <c r="K16" s="71"/>
    </row>
    <row r="17" spans="1:11" ht="31.5" customHeight="1">
      <c r="A17" s="5">
        <v>10</v>
      </c>
      <c r="B17" s="123" t="s">
        <v>122</v>
      </c>
      <c r="C17" s="46" t="s">
        <v>123</v>
      </c>
      <c r="D17" s="42" t="s">
        <v>87</v>
      </c>
      <c r="E17" s="87">
        <v>4.09</v>
      </c>
      <c r="F17" s="184">
        <v>0.75</v>
      </c>
      <c r="G17" s="87">
        <v>604</v>
      </c>
      <c r="H17" s="71"/>
      <c r="I17" s="71"/>
      <c r="J17" s="71"/>
      <c r="K17" s="71"/>
    </row>
    <row r="18" spans="1:11">
      <c r="A18" s="5">
        <v>11</v>
      </c>
      <c r="B18" s="120" t="s">
        <v>77</v>
      </c>
      <c r="C18" s="46" t="s">
        <v>78</v>
      </c>
      <c r="D18" s="42" t="s">
        <v>124</v>
      </c>
      <c r="E18" s="142">
        <v>6.09</v>
      </c>
      <c r="F18" s="143">
        <v>0.75</v>
      </c>
      <c r="G18" s="144">
        <v>161</v>
      </c>
      <c r="H18" s="71"/>
      <c r="I18" s="71"/>
      <c r="J18" s="71"/>
      <c r="K18" s="71"/>
    </row>
    <row r="19" spans="1:11">
      <c r="B19" s="16"/>
      <c r="C19" s="17"/>
      <c r="D19" s="18"/>
    </row>
    <row r="20" spans="1:11">
      <c r="B20" s="16"/>
      <c r="C20" s="17"/>
      <c r="D20" s="18"/>
    </row>
    <row r="21" spans="1:11" ht="15.75">
      <c r="A21" s="205" t="s">
        <v>125</v>
      </c>
      <c r="B21" s="209"/>
      <c r="C21" s="209"/>
      <c r="D21" s="209"/>
      <c r="E21" s="209"/>
    </row>
    <row r="22" spans="1:11" ht="15.75">
      <c r="B22" s="2"/>
    </row>
    <row r="23" spans="1:11" ht="48.75" customHeight="1">
      <c r="A23" s="7" t="s">
        <v>3</v>
      </c>
      <c r="B23" s="7" t="s">
        <v>4</v>
      </c>
      <c r="C23" s="9" t="s">
        <v>5</v>
      </c>
      <c r="D23" s="9" t="s">
        <v>6</v>
      </c>
      <c r="E23" s="73" t="s">
        <v>7</v>
      </c>
      <c r="F23" s="73" t="s">
        <v>8</v>
      </c>
      <c r="G23" s="21" t="s">
        <v>9</v>
      </c>
    </row>
    <row r="24" spans="1:11" ht="30">
      <c r="A24" s="5">
        <v>1</v>
      </c>
      <c r="B24" s="38" t="s">
        <v>126</v>
      </c>
      <c r="C24" s="5" t="s">
        <v>94</v>
      </c>
      <c r="D24" s="5" t="s">
        <v>78</v>
      </c>
      <c r="E24" s="168">
        <v>3.09</v>
      </c>
      <c r="F24" s="169">
        <v>0.5</v>
      </c>
      <c r="G24" s="54">
        <v>161</v>
      </c>
      <c r="H24" s="71"/>
    </row>
    <row r="25" spans="1:11" ht="30.75">
      <c r="A25" s="5">
        <v>2</v>
      </c>
      <c r="B25" s="38" t="s">
        <v>127</v>
      </c>
      <c r="C25" s="5" t="s">
        <v>98</v>
      </c>
      <c r="D25" s="5" t="s">
        <v>128</v>
      </c>
      <c r="E25" s="168">
        <v>3.09</v>
      </c>
      <c r="F25" s="174">
        <v>0.66666666666666663</v>
      </c>
      <c r="G25" s="141" t="s">
        <v>95</v>
      </c>
      <c r="H25" s="71"/>
    </row>
    <row r="26" spans="1:11" ht="30" customHeight="1">
      <c r="A26" s="10">
        <v>3</v>
      </c>
      <c r="B26" s="31" t="s">
        <v>129</v>
      </c>
      <c r="C26" s="5" t="s">
        <v>130</v>
      </c>
      <c r="D26" s="5" t="s">
        <v>131</v>
      </c>
      <c r="E26" s="159">
        <v>3.09</v>
      </c>
      <c r="F26" s="160">
        <v>0.75</v>
      </c>
      <c r="G26" s="161">
        <v>407</v>
      </c>
      <c r="H26" s="71"/>
    </row>
    <row r="27" spans="1:11" ht="30.75">
      <c r="A27" s="5">
        <v>4</v>
      </c>
      <c r="B27" s="38" t="s">
        <v>132</v>
      </c>
      <c r="C27" s="5" t="s">
        <v>133</v>
      </c>
      <c r="D27" s="5" t="s">
        <v>134</v>
      </c>
      <c r="E27" s="54">
        <v>4.09</v>
      </c>
      <c r="F27" s="59">
        <v>0.75</v>
      </c>
      <c r="G27" s="55" t="s">
        <v>102</v>
      </c>
      <c r="H27" s="71"/>
    </row>
    <row r="28" spans="1:11" ht="32.25" customHeight="1">
      <c r="A28" s="5">
        <v>5</v>
      </c>
      <c r="B28" s="38" t="s">
        <v>135</v>
      </c>
      <c r="C28" s="5" t="s">
        <v>78</v>
      </c>
      <c r="D28" s="5" t="s">
        <v>136</v>
      </c>
      <c r="E28" s="168">
        <v>3.09</v>
      </c>
      <c r="F28" s="140">
        <v>0.66666666666666663</v>
      </c>
      <c r="G28" s="141" t="s">
        <v>95</v>
      </c>
      <c r="H28" s="71"/>
    </row>
    <row r="29" spans="1:11" ht="15" customHeight="1">
      <c r="B29" s="71"/>
      <c r="C29" s="71"/>
      <c r="D29" s="71"/>
      <c r="G29" s="71"/>
      <c r="H29" s="71"/>
    </row>
    <row r="30" spans="1:11" ht="30.75">
      <c r="A30" s="197"/>
      <c r="B30" s="198" t="s">
        <v>43</v>
      </c>
      <c r="C30" s="198" t="s">
        <v>44</v>
      </c>
      <c r="D30" s="197" t="s">
        <v>45</v>
      </c>
      <c r="E30" s="199">
        <v>2.09</v>
      </c>
      <c r="F30" s="201">
        <v>0.66666666666666663</v>
      </c>
      <c r="G30" s="202">
        <v>207</v>
      </c>
      <c r="H30" s="200"/>
    </row>
    <row r="33" spans="1:1">
      <c r="A33" s="1"/>
    </row>
  </sheetData>
  <mergeCells count="4">
    <mergeCell ref="A21:E21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tabSelected="1" topLeftCell="A27" workbookViewId="0">
      <selection activeCell="H37" sqref="H37"/>
    </sheetView>
  </sheetViews>
  <sheetFormatPr defaultRowHeight="15"/>
  <cols>
    <col min="1" max="1" width="5.85546875" customWidth="1"/>
    <col min="2" max="2" width="39.7109375" customWidth="1"/>
    <col min="3" max="3" width="27.7109375" customWidth="1"/>
    <col min="4" max="4" width="26.7109375" customWidth="1"/>
    <col min="5" max="7" width="12.140625" customWidth="1"/>
  </cols>
  <sheetData>
    <row r="1" spans="1:9" ht="18.75">
      <c r="A1" s="203" t="s">
        <v>0</v>
      </c>
      <c r="B1" s="208"/>
      <c r="C1" s="208"/>
      <c r="D1" s="208"/>
      <c r="E1" s="208"/>
      <c r="F1" s="208"/>
    </row>
    <row r="2" spans="1:9" ht="18.75">
      <c r="A2" s="11"/>
      <c r="E2" s="15"/>
      <c r="F2" s="15"/>
    </row>
    <row r="3" spans="1:9" ht="18.75">
      <c r="A3" s="204" t="s">
        <v>1</v>
      </c>
      <c r="B3" s="208"/>
      <c r="C3" s="208"/>
      <c r="D3" s="208"/>
      <c r="E3" s="208"/>
      <c r="F3" s="208"/>
      <c r="G3" s="208"/>
    </row>
    <row r="4" spans="1:9" ht="18.75">
      <c r="C4" s="3"/>
    </row>
    <row r="5" spans="1:9" ht="15.75">
      <c r="A5" s="207" t="s">
        <v>137</v>
      </c>
      <c r="B5" s="210"/>
      <c r="C5" s="210"/>
      <c r="D5" s="210"/>
      <c r="E5" s="210"/>
      <c r="F5" s="210"/>
    </row>
    <row r="6" spans="1:9" ht="15.75">
      <c r="B6" s="64"/>
    </row>
    <row r="7" spans="1:9" ht="66" customHeight="1">
      <c r="A7" s="65" t="s">
        <v>3</v>
      </c>
      <c r="B7" s="65" t="s">
        <v>4</v>
      </c>
      <c r="C7" s="66" t="s">
        <v>5</v>
      </c>
      <c r="D7" s="66" t="s">
        <v>6</v>
      </c>
      <c r="E7" s="67" t="s">
        <v>7</v>
      </c>
      <c r="F7" s="67" t="s">
        <v>8</v>
      </c>
      <c r="G7" s="68" t="s">
        <v>9</v>
      </c>
    </row>
    <row r="8" spans="1:9" ht="27" customHeight="1">
      <c r="A8" s="90">
        <v>1</v>
      </c>
      <c r="B8" s="131" t="s">
        <v>138</v>
      </c>
      <c r="C8" s="192" t="s">
        <v>139</v>
      </c>
      <c r="D8" s="193" t="s">
        <v>140</v>
      </c>
      <c r="E8" s="98" t="s">
        <v>141</v>
      </c>
      <c r="F8" s="99">
        <v>0.70833333333333337</v>
      </c>
      <c r="G8" s="100" t="s">
        <v>142</v>
      </c>
      <c r="H8" s="71"/>
      <c r="I8" s="71"/>
    </row>
    <row r="9" spans="1:9" ht="27" customHeight="1">
      <c r="A9" s="185">
        <v>2</v>
      </c>
      <c r="B9" s="195" t="s">
        <v>143</v>
      </c>
      <c r="C9" s="192" t="s">
        <v>144</v>
      </c>
      <c r="D9" s="192" t="s">
        <v>145</v>
      </c>
      <c r="E9" s="149" t="s">
        <v>146</v>
      </c>
      <c r="F9" s="150" t="s">
        <v>147</v>
      </c>
      <c r="G9" s="151" t="s">
        <v>142</v>
      </c>
      <c r="H9" s="71"/>
      <c r="I9" s="71"/>
    </row>
    <row r="10" spans="1:9" ht="27" customHeight="1">
      <c r="A10" s="90">
        <v>3</v>
      </c>
      <c r="B10" s="195" t="s">
        <v>148</v>
      </c>
      <c r="C10" s="134" t="s">
        <v>149</v>
      </c>
      <c r="D10" s="192" t="s">
        <v>139</v>
      </c>
      <c r="E10" s="101" t="s">
        <v>150</v>
      </c>
      <c r="F10" s="102">
        <v>0.66666666666666663</v>
      </c>
      <c r="G10" s="103" t="s">
        <v>151</v>
      </c>
      <c r="H10" s="71"/>
      <c r="I10" s="71"/>
    </row>
    <row r="11" spans="1:9" ht="27" customHeight="1">
      <c r="A11" s="90">
        <v>4</v>
      </c>
      <c r="B11" s="195" t="s">
        <v>152</v>
      </c>
      <c r="C11" s="192" t="s">
        <v>139</v>
      </c>
      <c r="D11" s="192" t="s">
        <v>153</v>
      </c>
      <c r="E11" s="101" t="s">
        <v>146</v>
      </c>
      <c r="F11" s="102">
        <v>0.66666666666666663</v>
      </c>
      <c r="G11" s="103" t="s">
        <v>142</v>
      </c>
      <c r="H11" s="71"/>
      <c r="I11" s="71"/>
    </row>
    <row r="12" spans="1:9" ht="48.75" customHeight="1">
      <c r="A12" s="90">
        <v>5</v>
      </c>
      <c r="B12" s="131" t="s">
        <v>154</v>
      </c>
      <c r="C12" s="132" t="s">
        <v>155</v>
      </c>
      <c r="D12" s="132" t="s">
        <v>139</v>
      </c>
      <c r="E12" s="101" t="s">
        <v>156</v>
      </c>
      <c r="F12" s="102">
        <v>17</v>
      </c>
      <c r="G12" s="103" t="s">
        <v>157</v>
      </c>
      <c r="H12" s="71"/>
      <c r="I12" s="71"/>
    </row>
    <row r="13" spans="1:9" ht="27" customHeight="1">
      <c r="A13" s="90">
        <v>6</v>
      </c>
      <c r="B13" s="133" t="s">
        <v>158</v>
      </c>
      <c r="C13" s="134" t="s">
        <v>139</v>
      </c>
      <c r="D13" s="134" t="s">
        <v>155</v>
      </c>
      <c r="E13" s="98" t="s">
        <v>150</v>
      </c>
      <c r="F13" s="99">
        <v>0.70833333333333337</v>
      </c>
      <c r="G13" s="100" t="s">
        <v>142</v>
      </c>
      <c r="H13" s="71"/>
      <c r="I13" s="71"/>
    </row>
    <row r="14" spans="1:9" ht="27" customHeight="1">
      <c r="A14" s="14">
        <v>7</v>
      </c>
      <c r="B14" s="135" t="s">
        <v>159</v>
      </c>
      <c r="C14" s="69" t="s">
        <v>160</v>
      </c>
      <c r="D14" s="69" t="s">
        <v>161</v>
      </c>
      <c r="E14" s="187" t="s">
        <v>162</v>
      </c>
      <c r="F14" s="188" t="s">
        <v>147</v>
      </c>
      <c r="G14" s="189" t="s">
        <v>142</v>
      </c>
      <c r="H14" s="71"/>
      <c r="I14" s="71"/>
    </row>
    <row r="15" spans="1:9" s="1" customFormat="1" ht="27" customHeight="1">
      <c r="A15" s="90">
        <v>8</v>
      </c>
      <c r="B15" s="133" t="s">
        <v>163</v>
      </c>
      <c r="C15" s="134" t="s">
        <v>164</v>
      </c>
      <c r="D15" s="134" t="s">
        <v>165</v>
      </c>
      <c r="E15" s="101" t="s">
        <v>150</v>
      </c>
      <c r="F15" s="102">
        <v>0.375</v>
      </c>
      <c r="G15" s="103" t="s">
        <v>157</v>
      </c>
      <c r="H15" s="194"/>
      <c r="I15" s="194"/>
    </row>
    <row r="16" spans="1:9" ht="27" customHeight="1">
      <c r="A16" s="14">
        <v>9</v>
      </c>
      <c r="B16" s="135" t="s">
        <v>166</v>
      </c>
      <c r="C16" s="136" t="s">
        <v>160</v>
      </c>
      <c r="D16" s="136" t="s">
        <v>161</v>
      </c>
      <c r="E16" s="187" t="s">
        <v>156</v>
      </c>
      <c r="F16" s="188" t="s">
        <v>147</v>
      </c>
      <c r="G16" s="186" t="s">
        <v>142</v>
      </c>
      <c r="H16" s="71"/>
      <c r="I16" s="71"/>
    </row>
    <row r="17" spans="1:9" ht="24" customHeight="1">
      <c r="A17" s="14">
        <v>10</v>
      </c>
      <c r="B17" s="190" t="s">
        <v>77</v>
      </c>
      <c r="C17" s="136" t="s">
        <v>155</v>
      </c>
      <c r="D17" s="136" t="s">
        <v>139</v>
      </c>
      <c r="E17" s="187" t="s">
        <v>156</v>
      </c>
      <c r="F17" s="191" t="s">
        <v>147</v>
      </c>
      <c r="G17" s="189" t="s">
        <v>157</v>
      </c>
      <c r="H17" s="71"/>
      <c r="I17" s="71"/>
    </row>
    <row r="18" spans="1:9">
      <c r="B18" s="71"/>
      <c r="C18" s="71"/>
      <c r="D18" s="71"/>
      <c r="E18" s="71"/>
      <c r="F18" s="71"/>
      <c r="G18" s="71"/>
      <c r="H18" s="71"/>
      <c r="I18" s="71"/>
    </row>
    <row r="19" spans="1:9">
      <c r="A19" s="62"/>
      <c r="B19" s="104"/>
      <c r="C19" s="104"/>
      <c r="D19" s="104"/>
      <c r="E19" s="104"/>
      <c r="F19" s="104"/>
      <c r="G19" s="104"/>
      <c r="H19" s="71"/>
      <c r="I19" s="71"/>
    </row>
    <row r="20" spans="1:9">
      <c r="A20" s="62"/>
      <c r="B20" s="62"/>
      <c r="C20" s="62"/>
      <c r="D20" s="62"/>
      <c r="E20" s="62"/>
      <c r="F20" s="62"/>
      <c r="G20" s="62"/>
    </row>
    <row r="21" spans="1:9">
      <c r="A21" s="62"/>
      <c r="B21" s="62"/>
      <c r="C21" s="62"/>
      <c r="D21" s="62"/>
      <c r="E21" s="62"/>
      <c r="F21" s="62"/>
      <c r="G21" s="62"/>
    </row>
    <row r="22" spans="1:9" ht="18.75">
      <c r="C22" s="63"/>
    </row>
    <row r="23" spans="1:9" ht="15.75">
      <c r="A23" s="207" t="s">
        <v>167</v>
      </c>
      <c r="B23" s="210"/>
      <c r="C23" s="210"/>
      <c r="D23" s="210"/>
      <c r="E23" s="210"/>
      <c r="F23" s="210"/>
    </row>
    <row r="24" spans="1:9" ht="15.75">
      <c r="B24" s="64"/>
      <c r="D24" s="70"/>
    </row>
    <row r="25" spans="1:9" ht="47.25">
      <c r="A25" s="65" t="s">
        <v>3</v>
      </c>
      <c r="B25" s="65" t="s">
        <v>4</v>
      </c>
      <c r="C25" s="66" t="s">
        <v>5</v>
      </c>
      <c r="D25" s="66" t="s">
        <v>6</v>
      </c>
      <c r="E25" s="67" t="s">
        <v>7</v>
      </c>
      <c r="F25" s="67" t="s">
        <v>8</v>
      </c>
      <c r="G25" s="68" t="s">
        <v>9</v>
      </c>
    </row>
    <row r="26" spans="1:9" ht="35.25" customHeight="1">
      <c r="A26" s="90">
        <v>1</v>
      </c>
      <c r="B26" s="196" t="s">
        <v>168</v>
      </c>
      <c r="C26" s="192" t="s">
        <v>139</v>
      </c>
      <c r="D26" s="193" t="s">
        <v>169</v>
      </c>
      <c r="E26" s="98" t="s">
        <v>150</v>
      </c>
      <c r="F26" s="99">
        <v>0.70833333333333337</v>
      </c>
      <c r="G26" s="100" t="s">
        <v>142</v>
      </c>
      <c r="H26" s="71"/>
      <c r="I26" s="71"/>
    </row>
    <row r="27" spans="1:9" ht="22.5" customHeight="1">
      <c r="A27" s="90">
        <v>2</v>
      </c>
      <c r="B27" s="196" t="s">
        <v>170</v>
      </c>
      <c r="C27" s="192" t="s">
        <v>171</v>
      </c>
      <c r="D27" s="192" t="s">
        <v>153</v>
      </c>
      <c r="E27" s="101" t="s">
        <v>162</v>
      </c>
      <c r="F27" s="102">
        <v>0.70833333333333337</v>
      </c>
      <c r="G27" s="103" t="s">
        <v>142</v>
      </c>
      <c r="H27" s="71"/>
      <c r="I27" s="71"/>
    </row>
    <row r="28" spans="1:9" ht="22.5" customHeight="1">
      <c r="A28" s="90">
        <v>3</v>
      </c>
      <c r="B28" s="196" t="s">
        <v>172</v>
      </c>
      <c r="C28" s="192" t="s">
        <v>153</v>
      </c>
      <c r="D28" s="192" t="s">
        <v>139</v>
      </c>
      <c r="E28" s="101" t="s">
        <v>156</v>
      </c>
      <c r="F28" s="102">
        <v>0.70833333333333337</v>
      </c>
      <c r="G28" s="103" t="s">
        <v>173</v>
      </c>
      <c r="H28" s="71"/>
      <c r="I28" s="71"/>
    </row>
    <row r="29" spans="1:9" ht="28.5" customHeight="1">
      <c r="A29" s="90">
        <v>4</v>
      </c>
      <c r="B29" s="196" t="s">
        <v>174</v>
      </c>
      <c r="C29" s="192" t="s">
        <v>139</v>
      </c>
      <c r="D29" s="192" t="s">
        <v>155</v>
      </c>
      <c r="E29" s="98" t="s">
        <v>141</v>
      </c>
      <c r="F29" s="99">
        <v>0.70833333333333337</v>
      </c>
      <c r="G29" s="100" t="s">
        <v>142</v>
      </c>
      <c r="H29" s="71"/>
      <c r="I29" s="71"/>
    </row>
    <row r="30" spans="1:9" ht="22.5" customHeight="1">
      <c r="A30" s="14">
        <v>5</v>
      </c>
      <c r="B30" s="38" t="s">
        <v>175</v>
      </c>
      <c r="C30" s="46" t="s">
        <v>160</v>
      </c>
      <c r="D30" s="46" t="s">
        <v>161</v>
      </c>
      <c r="E30" s="101" t="s">
        <v>146</v>
      </c>
      <c r="F30" s="102" t="s">
        <v>147</v>
      </c>
      <c r="G30" s="103" t="s">
        <v>142</v>
      </c>
      <c r="H30" s="71"/>
      <c r="I30" s="71"/>
    </row>
    <row r="31" spans="1:9" ht="15.75">
      <c r="A31" s="206"/>
      <c r="B31" s="211"/>
      <c r="C31" s="211"/>
      <c r="D31" s="211"/>
      <c r="E31" s="211"/>
      <c r="F31" s="211"/>
      <c r="G31" s="71"/>
      <c r="H31" s="71"/>
      <c r="I31" s="71"/>
    </row>
    <row r="32" spans="1:9">
      <c r="A32" s="197"/>
      <c r="B32" s="198" t="s">
        <v>43</v>
      </c>
      <c r="C32" s="198" t="s">
        <v>44</v>
      </c>
      <c r="D32" s="197" t="s">
        <v>45</v>
      </c>
      <c r="E32" s="199">
        <v>2.09</v>
      </c>
      <c r="F32" s="201">
        <v>0.58333333333333337</v>
      </c>
      <c r="G32" s="202"/>
      <c r="H32" s="200"/>
      <c r="I32" s="200"/>
    </row>
    <row r="33" spans="1:9">
      <c r="A33" s="71"/>
      <c r="B33" s="71"/>
      <c r="C33" s="71"/>
      <c r="D33" s="71"/>
      <c r="E33" s="71"/>
      <c r="F33" s="71"/>
      <c r="G33" s="71"/>
      <c r="H33" s="71"/>
      <c r="I33" s="71"/>
    </row>
  </sheetData>
  <mergeCells count="5">
    <mergeCell ref="A31:F31"/>
    <mergeCell ref="A23:F23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topLeftCell="A25" workbookViewId="0">
      <selection activeCell="A31" sqref="A31:H31"/>
    </sheetView>
  </sheetViews>
  <sheetFormatPr defaultRowHeight="15"/>
  <cols>
    <col min="1" max="1" width="5.85546875" customWidth="1"/>
    <col min="2" max="3" width="27.7109375" customWidth="1"/>
    <col min="4" max="4" width="24.140625" customWidth="1"/>
    <col min="5" max="6" width="12.140625" style="72" customWidth="1"/>
    <col min="7" max="7" width="12.140625" style="71" customWidth="1"/>
  </cols>
  <sheetData>
    <row r="1" spans="1:9" ht="18.75">
      <c r="A1" s="203" t="s">
        <v>176</v>
      </c>
      <c r="B1" s="208"/>
      <c r="C1" s="208"/>
      <c r="D1" s="208"/>
      <c r="E1" s="208"/>
      <c r="F1" s="208"/>
    </row>
    <row r="2" spans="1:9" ht="18.75">
      <c r="A2" s="11"/>
    </row>
    <row r="3" spans="1:9" ht="19.5" customHeight="1">
      <c r="A3" s="204" t="s">
        <v>177</v>
      </c>
      <c r="B3" s="208"/>
      <c r="C3" s="208"/>
      <c r="D3" s="208"/>
      <c r="E3" s="208"/>
      <c r="F3" s="208"/>
      <c r="G3" s="208"/>
    </row>
    <row r="4" spans="1:9" ht="18.75">
      <c r="C4" s="3"/>
    </row>
    <row r="5" spans="1:9" ht="15.75">
      <c r="A5" s="205" t="s">
        <v>178</v>
      </c>
      <c r="B5" s="209"/>
      <c r="C5" s="209"/>
      <c r="D5" s="209"/>
      <c r="E5" s="209"/>
      <c r="F5" s="209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74" t="s">
        <v>9</v>
      </c>
    </row>
    <row r="8" spans="1:9" ht="34.5" customHeight="1">
      <c r="A8" s="5">
        <v>1</v>
      </c>
      <c r="B8" s="108" t="s">
        <v>179</v>
      </c>
      <c r="C8" s="50" t="s">
        <v>180</v>
      </c>
      <c r="D8" s="50" t="s">
        <v>181</v>
      </c>
      <c r="E8" s="54">
        <v>5.09</v>
      </c>
      <c r="F8" s="59">
        <v>0.70833333333333337</v>
      </c>
      <c r="G8" s="54" t="s">
        <v>13</v>
      </c>
      <c r="H8" s="71"/>
      <c r="I8" s="71"/>
    </row>
    <row r="9" spans="1:9" ht="29.25" customHeight="1">
      <c r="A9" s="5">
        <v>2</v>
      </c>
      <c r="B9" s="109" t="s">
        <v>182</v>
      </c>
      <c r="C9" s="50" t="s">
        <v>183</v>
      </c>
      <c r="D9" s="50" t="s">
        <v>184</v>
      </c>
      <c r="E9" s="55">
        <v>4.09</v>
      </c>
      <c r="F9" s="59">
        <v>0.58333333333333337</v>
      </c>
      <c r="G9" s="54" t="s">
        <v>185</v>
      </c>
      <c r="H9" s="71"/>
      <c r="I9" s="71"/>
    </row>
    <row r="10" spans="1:9" ht="32.25" customHeight="1">
      <c r="A10" s="5">
        <v>3</v>
      </c>
      <c r="B10" s="110" t="s">
        <v>186</v>
      </c>
      <c r="C10" s="50" t="s">
        <v>87</v>
      </c>
      <c r="D10" s="50" t="s">
        <v>187</v>
      </c>
      <c r="E10" s="54">
        <v>4.09</v>
      </c>
      <c r="F10" s="59" t="s">
        <v>188</v>
      </c>
      <c r="G10" s="54">
        <v>604</v>
      </c>
      <c r="H10" s="71"/>
      <c r="I10" s="71"/>
    </row>
    <row r="11" spans="1:9" ht="30.75" customHeight="1">
      <c r="A11" s="5">
        <v>4</v>
      </c>
      <c r="B11" s="111" t="s">
        <v>189</v>
      </c>
      <c r="C11" s="112" t="s">
        <v>190</v>
      </c>
      <c r="D11" s="14"/>
      <c r="E11" s="54">
        <v>3.09</v>
      </c>
      <c r="F11" s="59">
        <v>0.66666666666666663</v>
      </c>
      <c r="G11" s="54">
        <v>185</v>
      </c>
      <c r="H11" s="71"/>
      <c r="I11" s="71"/>
    </row>
    <row r="12" spans="1:9" ht="32.25" customHeight="1">
      <c r="A12" s="5">
        <v>5</v>
      </c>
      <c r="B12" s="108" t="s">
        <v>191</v>
      </c>
      <c r="C12" s="50" t="s">
        <v>192</v>
      </c>
      <c r="D12" s="46" t="s">
        <v>193</v>
      </c>
      <c r="E12" s="54">
        <v>3.09</v>
      </c>
      <c r="F12" s="59">
        <v>0.75</v>
      </c>
      <c r="G12" s="58" t="s">
        <v>194</v>
      </c>
      <c r="H12" s="71"/>
      <c r="I12" s="71"/>
    </row>
    <row r="13" spans="1:9" ht="21.95" customHeight="1">
      <c r="A13" s="5">
        <v>6</v>
      </c>
      <c r="B13" s="124" t="s">
        <v>195</v>
      </c>
      <c r="C13" s="5" t="s">
        <v>196</v>
      </c>
      <c r="D13" s="125" t="s">
        <v>197</v>
      </c>
      <c r="E13" s="54">
        <v>5.09</v>
      </c>
      <c r="F13" s="59">
        <v>0.45833333333333331</v>
      </c>
      <c r="G13" s="58" t="s">
        <v>198</v>
      </c>
      <c r="H13" s="71"/>
      <c r="I13" s="71"/>
    </row>
    <row r="14" spans="1:9">
      <c r="A14" s="5">
        <v>7</v>
      </c>
      <c r="B14" s="126" t="s">
        <v>199</v>
      </c>
      <c r="C14" s="5" t="s">
        <v>200</v>
      </c>
      <c r="D14" s="125" t="s">
        <v>181</v>
      </c>
      <c r="E14" s="56">
        <v>1.0900000000000001</v>
      </c>
      <c r="F14" s="59">
        <v>0.58333333333333337</v>
      </c>
      <c r="G14" s="56">
        <v>136</v>
      </c>
      <c r="H14" s="71"/>
      <c r="I14" s="71"/>
    </row>
    <row r="15" spans="1:9" ht="29.25">
      <c r="A15" s="5">
        <v>8</v>
      </c>
      <c r="B15" s="126" t="s">
        <v>201</v>
      </c>
      <c r="C15" s="127" t="s">
        <v>202</v>
      </c>
      <c r="D15" s="125" t="s">
        <v>181</v>
      </c>
      <c r="E15" s="56">
        <v>2.09</v>
      </c>
      <c r="F15" s="96">
        <v>0.79166666666666663</v>
      </c>
      <c r="G15" s="56" t="s">
        <v>13</v>
      </c>
      <c r="H15" s="71"/>
      <c r="I15" s="71"/>
    </row>
    <row r="16" spans="1:9" ht="31.5">
      <c r="A16" s="5">
        <v>9</v>
      </c>
      <c r="B16" s="128" t="s">
        <v>203</v>
      </c>
      <c r="C16" s="46" t="s">
        <v>204</v>
      </c>
      <c r="D16" s="125" t="s">
        <v>181</v>
      </c>
      <c r="E16" s="54">
        <v>5.09</v>
      </c>
      <c r="F16" s="59">
        <v>0.70833333333333337</v>
      </c>
      <c r="G16" s="54" t="s">
        <v>13</v>
      </c>
      <c r="H16" s="71"/>
      <c r="I16" s="71"/>
    </row>
    <row r="17" spans="1:9" ht="30">
      <c r="A17" s="5">
        <v>10</v>
      </c>
      <c r="B17" s="119" t="s">
        <v>205</v>
      </c>
      <c r="C17" s="5" t="s">
        <v>206</v>
      </c>
      <c r="D17" s="125" t="s">
        <v>181</v>
      </c>
      <c r="E17" s="54">
        <v>4.09</v>
      </c>
      <c r="F17" s="59">
        <v>0.70833333333333337</v>
      </c>
      <c r="G17" s="54">
        <v>136</v>
      </c>
      <c r="H17" s="71"/>
      <c r="I17" s="71"/>
    </row>
    <row r="18" spans="1:9">
      <c r="A18" s="5">
        <v>11</v>
      </c>
      <c r="B18" s="121" t="s">
        <v>77</v>
      </c>
      <c r="C18" s="5" t="s">
        <v>78</v>
      </c>
      <c r="D18" s="46" t="s">
        <v>79</v>
      </c>
      <c r="E18" s="142">
        <v>6.09</v>
      </c>
      <c r="F18" s="143">
        <v>0.75</v>
      </c>
      <c r="G18" s="144">
        <v>161</v>
      </c>
      <c r="H18" s="71"/>
      <c r="I18" s="71"/>
    </row>
    <row r="19" spans="1:9">
      <c r="B19" s="95"/>
      <c r="C19" s="71"/>
      <c r="D19" s="71"/>
      <c r="H19" s="71"/>
      <c r="I19" s="71"/>
    </row>
    <row r="20" spans="1:9">
      <c r="B20" s="20"/>
    </row>
    <row r="21" spans="1:9">
      <c r="B21" s="20"/>
    </row>
    <row r="22" spans="1:9" ht="15.75">
      <c r="A22" s="205" t="s">
        <v>207</v>
      </c>
      <c r="B22" s="209"/>
      <c r="C22" s="209"/>
      <c r="D22" s="209"/>
      <c r="E22" s="209"/>
      <c r="F22" s="209"/>
    </row>
    <row r="23" spans="1:9" ht="15.75">
      <c r="B23" s="2"/>
    </row>
    <row r="24" spans="1:9" ht="47.25">
      <c r="A24" s="7" t="s">
        <v>3</v>
      </c>
      <c r="B24" s="7" t="s">
        <v>4</v>
      </c>
      <c r="C24" s="9" t="s">
        <v>5</v>
      </c>
      <c r="D24" s="9" t="s">
        <v>6</v>
      </c>
      <c r="E24" s="73" t="s">
        <v>7</v>
      </c>
      <c r="F24" s="73" t="s">
        <v>8</v>
      </c>
      <c r="G24" s="74" t="s">
        <v>9</v>
      </c>
    </row>
    <row r="25" spans="1:9" ht="23.25" customHeight="1">
      <c r="A25" s="5">
        <v>1</v>
      </c>
      <c r="B25" s="34" t="s">
        <v>208</v>
      </c>
      <c r="C25" s="50" t="s">
        <v>209</v>
      </c>
      <c r="D25" s="50" t="s">
        <v>210</v>
      </c>
      <c r="E25" s="159">
        <v>3.09</v>
      </c>
      <c r="F25" s="160">
        <v>0.75</v>
      </c>
      <c r="G25" s="161">
        <v>407</v>
      </c>
      <c r="H25" s="71"/>
    </row>
    <row r="26" spans="1:9" ht="42" customHeight="1">
      <c r="A26" s="5">
        <v>2</v>
      </c>
      <c r="B26" s="35" t="s">
        <v>211</v>
      </c>
      <c r="C26" s="50" t="s">
        <v>181</v>
      </c>
      <c r="D26" s="50" t="s">
        <v>212</v>
      </c>
      <c r="E26" s="56">
        <v>1.0900000000000001</v>
      </c>
      <c r="F26" s="96">
        <v>0.75</v>
      </c>
      <c r="G26" s="56">
        <v>136</v>
      </c>
      <c r="H26" s="71"/>
    </row>
    <row r="27" spans="1:9" ht="21" customHeight="1">
      <c r="A27" s="5">
        <v>3</v>
      </c>
      <c r="B27" s="34" t="s">
        <v>213</v>
      </c>
      <c r="C27" s="50" t="s">
        <v>214</v>
      </c>
      <c r="D27" s="50" t="s">
        <v>181</v>
      </c>
      <c r="E27" s="56">
        <v>2.09</v>
      </c>
      <c r="F27" s="96">
        <v>0.79166666666666663</v>
      </c>
      <c r="G27" s="56" t="s">
        <v>13</v>
      </c>
      <c r="H27" s="71"/>
    </row>
    <row r="28" spans="1:9" ht="33" customHeight="1">
      <c r="A28" s="5">
        <v>4</v>
      </c>
      <c r="B28" s="35" t="s">
        <v>215</v>
      </c>
      <c r="C28" s="37" t="s">
        <v>216</v>
      </c>
      <c r="D28" s="37" t="s">
        <v>217</v>
      </c>
      <c r="E28" s="54">
        <v>2.09</v>
      </c>
      <c r="F28" s="59">
        <v>0.66666666666666663</v>
      </c>
      <c r="G28" s="54">
        <v>304</v>
      </c>
      <c r="H28" s="71"/>
    </row>
    <row r="29" spans="1:9" ht="45.75">
      <c r="A29" s="5">
        <v>5</v>
      </c>
      <c r="B29" s="36" t="s">
        <v>218</v>
      </c>
      <c r="C29" s="50" t="s">
        <v>219</v>
      </c>
      <c r="D29" s="50" t="s">
        <v>220</v>
      </c>
      <c r="E29" s="55">
        <v>4.09</v>
      </c>
      <c r="F29" s="59">
        <v>0.58333333333333337</v>
      </c>
      <c r="G29" s="54" t="s">
        <v>185</v>
      </c>
      <c r="H29" s="71"/>
    </row>
    <row r="30" spans="1:9" ht="15.75">
      <c r="A30" s="4"/>
    </row>
    <row r="31" spans="1:9" ht="30.75">
      <c r="A31" s="197"/>
      <c r="B31" s="198" t="s">
        <v>43</v>
      </c>
      <c r="C31" s="198" t="s">
        <v>44</v>
      </c>
      <c r="D31" s="197" t="s">
        <v>45</v>
      </c>
      <c r="E31" s="199">
        <v>2.09</v>
      </c>
      <c r="F31" s="201">
        <v>0.66666666666666663</v>
      </c>
      <c r="G31" s="202">
        <v>207</v>
      </c>
      <c r="H31" s="200"/>
    </row>
    <row r="33" spans="1:1">
      <c r="A33" s="1"/>
    </row>
  </sheetData>
  <mergeCells count="4">
    <mergeCell ref="A5:F5"/>
    <mergeCell ref="A1:F1"/>
    <mergeCell ref="A22:F22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25" workbookViewId="0">
      <selection activeCell="A29" sqref="A29:H29"/>
    </sheetView>
  </sheetViews>
  <sheetFormatPr defaultRowHeight="15"/>
  <cols>
    <col min="1" max="1" width="5.85546875" customWidth="1"/>
    <col min="2" max="3" width="27.7109375" customWidth="1"/>
    <col min="4" max="4" width="25.85546875" customWidth="1"/>
    <col min="5" max="7" width="12.140625" style="71" customWidth="1"/>
  </cols>
  <sheetData>
    <row r="1" spans="1:9" ht="18.75">
      <c r="A1" s="203" t="s">
        <v>0</v>
      </c>
      <c r="B1" s="208"/>
      <c r="C1" s="208"/>
      <c r="D1" s="208"/>
      <c r="E1" s="208"/>
      <c r="F1" s="208"/>
    </row>
    <row r="2" spans="1:9" ht="18.75">
      <c r="A2" s="11"/>
      <c r="E2" s="72"/>
      <c r="F2" s="72"/>
    </row>
    <row r="3" spans="1:9" ht="19.5" customHeight="1">
      <c r="A3" s="204" t="s">
        <v>1</v>
      </c>
      <c r="B3" s="208"/>
      <c r="C3" s="208"/>
      <c r="D3" s="208"/>
      <c r="E3" s="208"/>
      <c r="F3" s="208"/>
      <c r="G3" s="208"/>
    </row>
    <row r="4" spans="1:9" ht="18.75">
      <c r="C4" s="3"/>
    </row>
    <row r="5" spans="1:9" ht="15.75">
      <c r="A5" s="205" t="s">
        <v>221</v>
      </c>
      <c r="B5" s="209"/>
      <c r="C5" s="209"/>
      <c r="D5" s="209"/>
      <c r="E5" s="209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74" t="s">
        <v>9</v>
      </c>
    </row>
    <row r="8" spans="1:9" ht="50.25" customHeight="1">
      <c r="A8" s="5">
        <v>1</v>
      </c>
      <c r="B8" s="44" t="s">
        <v>222</v>
      </c>
      <c r="C8" s="46" t="s">
        <v>223</v>
      </c>
      <c r="D8" s="46" t="s">
        <v>224</v>
      </c>
      <c r="E8" s="54">
        <v>4.09</v>
      </c>
      <c r="F8" s="59">
        <v>0.58333333333333337</v>
      </c>
      <c r="G8" s="54" t="s">
        <v>225</v>
      </c>
      <c r="H8" s="71"/>
      <c r="I8" s="71"/>
    </row>
    <row r="9" spans="1:9" ht="33" customHeight="1">
      <c r="A9" s="5">
        <v>2</v>
      </c>
      <c r="B9" s="29" t="s">
        <v>226</v>
      </c>
      <c r="C9" s="46" t="s">
        <v>224</v>
      </c>
      <c r="D9" s="50" t="s">
        <v>227</v>
      </c>
      <c r="E9" s="54">
        <v>4.09</v>
      </c>
      <c r="F9" s="59">
        <v>0.66666666666666663</v>
      </c>
      <c r="G9" s="58">
        <v>102</v>
      </c>
      <c r="H9" s="71"/>
      <c r="I9" s="71"/>
    </row>
    <row r="10" spans="1:9" ht="30.75" customHeight="1">
      <c r="A10" s="5">
        <v>3</v>
      </c>
      <c r="B10" s="45" t="s">
        <v>228</v>
      </c>
      <c r="C10" s="37" t="s">
        <v>229</v>
      </c>
      <c r="D10" s="37" t="s">
        <v>230</v>
      </c>
      <c r="E10" s="54">
        <v>3.09</v>
      </c>
      <c r="F10" s="59">
        <v>0.66666666666666663</v>
      </c>
      <c r="G10" s="58" t="s">
        <v>231</v>
      </c>
      <c r="H10" s="71"/>
      <c r="I10" s="71"/>
    </row>
    <row r="11" spans="1:9" ht="32.25" customHeight="1">
      <c r="A11" s="5">
        <v>4</v>
      </c>
      <c r="B11" s="44" t="s">
        <v>232</v>
      </c>
      <c r="C11" s="37" t="s">
        <v>233</v>
      </c>
      <c r="D11" s="30" t="s">
        <v>192</v>
      </c>
      <c r="E11" s="54">
        <v>4.09</v>
      </c>
      <c r="F11" s="59">
        <v>0.75</v>
      </c>
      <c r="G11" s="58" t="s">
        <v>198</v>
      </c>
      <c r="H11" s="71"/>
      <c r="I11" s="71"/>
    </row>
    <row r="12" spans="1:9" ht="36.75" customHeight="1">
      <c r="A12" s="5">
        <v>5</v>
      </c>
      <c r="B12" s="60" t="s">
        <v>234</v>
      </c>
      <c r="C12" s="50" t="s">
        <v>235</v>
      </c>
      <c r="D12" s="50" t="s">
        <v>236</v>
      </c>
      <c r="E12" s="54">
        <v>2.09</v>
      </c>
      <c r="F12" s="59">
        <v>0.70833333333333337</v>
      </c>
      <c r="G12" s="58" t="s">
        <v>194</v>
      </c>
      <c r="H12" s="71"/>
      <c r="I12" s="71"/>
    </row>
    <row r="13" spans="1:9" ht="36.75" customHeight="1">
      <c r="A13" s="5">
        <v>6</v>
      </c>
      <c r="B13" s="44" t="s">
        <v>237</v>
      </c>
      <c r="C13" s="50" t="s">
        <v>238</v>
      </c>
      <c r="D13" s="50" t="s">
        <v>239</v>
      </c>
      <c r="E13" s="54">
        <v>3.09</v>
      </c>
      <c r="F13" s="59">
        <v>0.75</v>
      </c>
      <c r="G13" s="58" t="s">
        <v>198</v>
      </c>
      <c r="H13" s="71"/>
      <c r="I13" s="71"/>
    </row>
    <row r="14" spans="1:9" ht="36.75" customHeight="1">
      <c r="A14" s="5">
        <v>7</v>
      </c>
      <c r="B14" s="45" t="s">
        <v>240</v>
      </c>
      <c r="C14" s="37" t="s">
        <v>241</v>
      </c>
      <c r="D14" s="37" t="s">
        <v>242</v>
      </c>
      <c r="E14" s="54">
        <v>1.0900000000000001</v>
      </c>
      <c r="F14" s="59">
        <v>0.375</v>
      </c>
      <c r="G14" s="54" t="s">
        <v>198</v>
      </c>
      <c r="H14" s="71"/>
      <c r="I14" s="71"/>
    </row>
    <row r="15" spans="1:9" ht="36.75" customHeight="1">
      <c r="A15" s="5">
        <v>8</v>
      </c>
      <c r="B15" s="44" t="s">
        <v>243</v>
      </c>
      <c r="C15" s="37" t="s">
        <v>244</v>
      </c>
      <c r="D15" s="33" t="s">
        <v>233</v>
      </c>
      <c r="E15" s="54">
        <v>4.09</v>
      </c>
      <c r="F15" s="59">
        <v>0.70833333333333337</v>
      </c>
      <c r="G15" s="58" t="s">
        <v>198</v>
      </c>
      <c r="H15" s="71"/>
      <c r="I15" s="71"/>
    </row>
    <row r="16" spans="1:9" ht="21.95" customHeight="1">
      <c r="A16" s="5">
        <v>9</v>
      </c>
      <c r="B16" s="121" t="s">
        <v>245</v>
      </c>
      <c r="C16" s="50" t="s">
        <v>246</v>
      </c>
      <c r="D16" s="33" t="s">
        <v>192</v>
      </c>
      <c r="E16" s="54">
        <v>2.09</v>
      </c>
      <c r="F16" s="59">
        <v>0.70833333333333337</v>
      </c>
      <c r="G16" s="58">
        <v>102</v>
      </c>
      <c r="H16" s="71"/>
      <c r="I16" s="71"/>
    </row>
    <row r="17" spans="1:9">
      <c r="A17" s="5">
        <v>10</v>
      </c>
      <c r="B17" s="121" t="s">
        <v>247</v>
      </c>
      <c r="C17" s="50" t="s">
        <v>248</v>
      </c>
      <c r="D17" s="37" t="s">
        <v>249</v>
      </c>
      <c r="E17" s="54">
        <v>2.09</v>
      </c>
      <c r="F17" s="59">
        <v>0.70833333333333337</v>
      </c>
      <c r="G17" s="58" t="s">
        <v>194</v>
      </c>
      <c r="H17" s="71"/>
      <c r="I17" s="71"/>
    </row>
    <row r="18" spans="1:9">
      <c r="A18" s="5">
        <v>11</v>
      </c>
      <c r="B18" s="121" t="s">
        <v>77</v>
      </c>
      <c r="C18" s="50" t="s">
        <v>78</v>
      </c>
      <c r="D18" s="50" t="s">
        <v>124</v>
      </c>
      <c r="E18" s="142">
        <v>6.09</v>
      </c>
      <c r="F18" s="143">
        <v>0.75</v>
      </c>
      <c r="G18" s="144">
        <v>161</v>
      </c>
      <c r="H18" s="71"/>
      <c r="I18" s="71"/>
    </row>
    <row r="19" spans="1:9">
      <c r="B19" s="95"/>
      <c r="C19" s="71"/>
      <c r="D19" s="71"/>
      <c r="H19" s="71"/>
      <c r="I19" s="71"/>
    </row>
    <row r="20" spans="1:9" ht="15.75">
      <c r="A20" s="205" t="s">
        <v>250</v>
      </c>
      <c r="B20" s="209"/>
      <c r="C20" s="209"/>
      <c r="D20" s="209"/>
      <c r="E20" s="209"/>
    </row>
    <row r="21" spans="1:9" ht="15.75">
      <c r="B21" s="2"/>
    </row>
    <row r="22" spans="1:9" ht="47.25">
      <c r="A22" s="7" t="s">
        <v>3</v>
      </c>
      <c r="B22" s="7" t="s">
        <v>4</v>
      </c>
      <c r="C22" s="9" t="s">
        <v>5</v>
      </c>
      <c r="D22" s="9" t="s">
        <v>6</v>
      </c>
      <c r="E22" s="73" t="s">
        <v>7</v>
      </c>
      <c r="F22" s="73" t="s">
        <v>8</v>
      </c>
      <c r="G22" s="74" t="s">
        <v>9</v>
      </c>
    </row>
    <row r="23" spans="1:9">
      <c r="A23" s="5">
        <v>1</v>
      </c>
      <c r="B23" s="38" t="s">
        <v>251</v>
      </c>
      <c r="C23" s="5" t="s">
        <v>227</v>
      </c>
      <c r="D23" s="46" t="s">
        <v>193</v>
      </c>
      <c r="E23" s="54">
        <v>4.09</v>
      </c>
      <c r="F23" s="59">
        <v>0.625</v>
      </c>
      <c r="G23" s="58" t="s">
        <v>27</v>
      </c>
    </row>
    <row r="24" spans="1:9" ht="30">
      <c r="A24" s="5">
        <v>2</v>
      </c>
      <c r="B24" s="38" t="s">
        <v>252</v>
      </c>
      <c r="C24" s="5" t="s">
        <v>244</v>
      </c>
      <c r="D24" s="33" t="s">
        <v>253</v>
      </c>
      <c r="E24" s="54">
        <v>2.09</v>
      </c>
      <c r="F24" s="94" t="s">
        <v>254</v>
      </c>
      <c r="G24" s="54" t="s">
        <v>198</v>
      </c>
    </row>
    <row r="25" spans="1:9" ht="51" customHeight="1">
      <c r="A25" s="10">
        <v>3</v>
      </c>
      <c r="B25" s="31" t="s">
        <v>255</v>
      </c>
      <c r="C25" s="5" t="s">
        <v>256</v>
      </c>
      <c r="D25" s="32" t="s">
        <v>257</v>
      </c>
      <c r="E25" s="85">
        <v>5.09</v>
      </c>
      <c r="F25" s="148" t="s">
        <v>258</v>
      </c>
      <c r="G25" s="76" t="s">
        <v>198</v>
      </c>
    </row>
    <row r="26" spans="1:9" ht="33.75" customHeight="1">
      <c r="A26" s="5">
        <v>4</v>
      </c>
      <c r="B26" s="38" t="s">
        <v>259</v>
      </c>
      <c r="C26" s="5" t="s">
        <v>260</v>
      </c>
      <c r="D26" s="5" t="s">
        <v>227</v>
      </c>
      <c r="E26" s="54">
        <v>2.09</v>
      </c>
      <c r="F26" s="59">
        <v>0.29166666666666669</v>
      </c>
      <c r="G26" s="58" t="s">
        <v>198</v>
      </c>
    </row>
    <row r="27" spans="1:9" ht="32.25" customHeight="1">
      <c r="A27" s="5">
        <v>5</v>
      </c>
      <c r="B27" s="38" t="s">
        <v>261</v>
      </c>
      <c r="C27" s="5" t="s">
        <v>227</v>
      </c>
      <c r="D27" s="46" t="s">
        <v>193</v>
      </c>
      <c r="E27" s="54">
        <v>4.09</v>
      </c>
      <c r="F27" s="59">
        <v>0.625</v>
      </c>
      <c r="G27" s="58" t="s">
        <v>27</v>
      </c>
    </row>
    <row r="28" spans="1:9" ht="15" customHeight="1">
      <c r="B28" s="71"/>
      <c r="C28" s="71"/>
      <c r="D28" s="71"/>
    </row>
    <row r="29" spans="1:9" ht="30.75">
      <c r="A29" s="197"/>
      <c r="B29" s="198" t="s">
        <v>43</v>
      </c>
      <c r="C29" s="198" t="s">
        <v>44</v>
      </c>
      <c r="D29" s="197" t="s">
        <v>45</v>
      </c>
      <c r="E29" s="199">
        <v>2.09</v>
      </c>
      <c r="F29" s="201">
        <v>0.66666666666666663</v>
      </c>
      <c r="G29" s="202">
        <v>207</v>
      </c>
      <c r="H29" s="200"/>
    </row>
    <row r="32" spans="1:9">
      <c r="A32" s="1"/>
    </row>
  </sheetData>
  <mergeCells count="4">
    <mergeCell ref="A5:E5"/>
    <mergeCell ref="A20:E20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topLeftCell="A25" workbookViewId="0">
      <selection activeCell="A32" sqref="A32:XFD32"/>
    </sheetView>
  </sheetViews>
  <sheetFormatPr defaultRowHeight="15"/>
  <cols>
    <col min="1" max="1" width="5.85546875" customWidth="1"/>
    <col min="2" max="3" width="27.7109375" customWidth="1"/>
    <col min="4" max="4" width="22.7109375" customWidth="1"/>
    <col min="5" max="6" width="12.140625" style="71" customWidth="1"/>
    <col min="7" max="7" width="12.140625" customWidth="1"/>
  </cols>
  <sheetData>
    <row r="1" spans="1:8" ht="18.75">
      <c r="A1" s="203" t="s">
        <v>0</v>
      </c>
      <c r="B1" s="208"/>
      <c r="C1" s="208"/>
      <c r="D1" s="208"/>
      <c r="E1" s="208"/>
      <c r="F1" s="208"/>
    </row>
    <row r="2" spans="1:8" ht="18.75">
      <c r="A2" s="11"/>
      <c r="E2" s="72"/>
      <c r="F2" s="72"/>
    </row>
    <row r="3" spans="1:8" ht="19.5" customHeight="1">
      <c r="A3" s="204" t="s">
        <v>1</v>
      </c>
      <c r="B3" s="208"/>
      <c r="C3" s="208"/>
      <c r="D3" s="208"/>
      <c r="E3" s="208"/>
      <c r="F3" s="208"/>
      <c r="G3" s="208"/>
    </row>
    <row r="4" spans="1:8" ht="18.75">
      <c r="C4" s="3"/>
    </row>
    <row r="5" spans="1:8" ht="15.75">
      <c r="A5" s="205" t="s">
        <v>262</v>
      </c>
      <c r="B5" s="209"/>
      <c r="C5" s="209"/>
      <c r="D5" s="209"/>
      <c r="E5" s="209"/>
      <c r="F5" s="209"/>
    </row>
    <row r="6" spans="1:8" ht="15.75">
      <c r="B6" s="2"/>
    </row>
    <row r="7" spans="1:8" ht="66" customHeight="1">
      <c r="A7" s="7" t="s">
        <v>3</v>
      </c>
      <c r="B7" s="7" t="s">
        <v>4</v>
      </c>
      <c r="C7" s="9" t="s">
        <v>5</v>
      </c>
      <c r="D7" s="9" t="s">
        <v>6</v>
      </c>
      <c r="E7" s="73" t="s">
        <v>7</v>
      </c>
      <c r="F7" s="73" t="s">
        <v>8</v>
      </c>
      <c r="G7" s="21" t="s">
        <v>9</v>
      </c>
    </row>
    <row r="8" spans="1:8" ht="41.25" customHeight="1">
      <c r="A8" s="5">
        <v>1</v>
      </c>
      <c r="B8" s="48" t="s">
        <v>263</v>
      </c>
      <c r="C8" s="46" t="s">
        <v>264</v>
      </c>
      <c r="D8" s="46" t="s">
        <v>30</v>
      </c>
      <c r="E8" s="54">
        <v>2.09</v>
      </c>
      <c r="F8" s="59">
        <v>0.66666666666666663</v>
      </c>
      <c r="G8" s="54">
        <v>304</v>
      </c>
      <c r="H8" s="71"/>
    </row>
    <row r="9" spans="1:8" ht="51" customHeight="1">
      <c r="A9" s="5">
        <v>2</v>
      </c>
      <c r="B9" s="48" t="s">
        <v>215</v>
      </c>
      <c r="C9" s="47" t="s">
        <v>265</v>
      </c>
      <c r="D9" s="46" t="s">
        <v>33</v>
      </c>
      <c r="E9" s="180" t="s">
        <v>23</v>
      </c>
      <c r="F9" s="181">
        <v>0.70833333333333337</v>
      </c>
      <c r="G9" s="47">
        <v>304</v>
      </c>
      <c r="H9" s="71"/>
    </row>
    <row r="10" spans="1:8" ht="36.75" customHeight="1">
      <c r="A10" s="5">
        <v>3</v>
      </c>
      <c r="B10" s="48" t="s">
        <v>266</v>
      </c>
      <c r="C10" s="46" t="s">
        <v>267</v>
      </c>
      <c r="D10" s="46" t="s">
        <v>58</v>
      </c>
      <c r="E10" s="54" t="s">
        <v>31</v>
      </c>
      <c r="F10" s="59">
        <v>0.70833333333333337</v>
      </c>
      <c r="G10" s="54">
        <v>129</v>
      </c>
      <c r="H10" s="71"/>
    </row>
    <row r="11" spans="1:8" ht="21.95" customHeight="1">
      <c r="A11" s="5">
        <v>4</v>
      </c>
      <c r="B11" s="48" t="s">
        <v>268</v>
      </c>
      <c r="C11" s="42" t="s">
        <v>269</v>
      </c>
      <c r="D11" s="42" t="s">
        <v>270</v>
      </c>
      <c r="E11" s="182">
        <v>1.0900000000000001</v>
      </c>
      <c r="F11" s="183">
        <v>0.45833333333333331</v>
      </c>
      <c r="G11" s="54" t="s">
        <v>102</v>
      </c>
      <c r="H11" s="71"/>
    </row>
    <row r="12" spans="1:8" ht="44.25" customHeight="1">
      <c r="A12" s="5">
        <v>5</v>
      </c>
      <c r="B12" s="48" t="s">
        <v>271</v>
      </c>
      <c r="C12" s="42" t="s">
        <v>272</v>
      </c>
      <c r="D12" s="42" t="s">
        <v>273</v>
      </c>
      <c r="E12" s="54">
        <v>4.09</v>
      </c>
      <c r="F12" s="59" t="s">
        <v>188</v>
      </c>
      <c r="G12" s="54">
        <v>604</v>
      </c>
      <c r="H12" s="71"/>
    </row>
    <row r="13" spans="1:8" ht="28.5" customHeight="1">
      <c r="A13" s="5">
        <v>6</v>
      </c>
      <c r="B13" s="48" t="s">
        <v>274</v>
      </c>
      <c r="C13" s="50" t="s">
        <v>29</v>
      </c>
      <c r="D13" s="25" t="s">
        <v>275</v>
      </c>
      <c r="E13" s="180" t="s">
        <v>23</v>
      </c>
      <c r="F13" s="181">
        <v>0.79166666666666663</v>
      </c>
      <c r="G13" s="47">
        <v>304</v>
      </c>
      <c r="H13" s="71"/>
    </row>
    <row r="14" spans="1:8">
      <c r="A14" s="5">
        <v>7</v>
      </c>
      <c r="B14" s="48" t="s">
        <v>276</v>
      </c>
      <c r="C14" s="37" t="s">
        <v>277</v>
      </c>
      <c r="D14" s="129" t="s">
        <v>202</v>
      </c>
      <c r="E14" s="54">
        <v>5.09</v>
      </c>
      <c r="F14" s="59">
        <v>0.70833333333333337</v>
      </c>
      <c r="G14" s="54" t="s">
        <v>185</v>
      </c>
      <c r="H14" s="71"/>
    </row>
    <row r="15" spans="1:8" ht="30.75">
      <c r="A15" s="5">
        <v>8</v>
      </c>
      <c r="B15" s="48" t="s">
        <v>278</v>
      </c>
      <c r="C15" s="37" t="s">
        <v>279</v>
      </c>
      <c r="D15" s="129" t="s">
        <v>280</v>
      </c>
      <c r="E15" s="54">
        <v>7.09</v>
      </c>
      <c r="F15" s="53">
        <v>0.375</v>
      </c>
      <c r="G15" s="54" t="s">
        <v>13</v>
      </c>
      <c r="H15" s="71"/>
    </row>
    <row r="16" spans="1:8" ht="30">
      <c r="A16" s="5">
        <v>9</v>
      </c>
      <c r="B16" s="48" t="s">
        <v>281</v>
      </c>
      <c r="C16" s="50" t="s">
        <v>50</v>
      </c>
      <c r="D16" s="25" t="s">
        <v>30</v>
      </c>
      <c r="E16" s="54">
        <v>2.09</v>
      </c>
      <c r="F16" s="59">
        <v>0.66666666666666663</v>
      </c>
      <c r="G16" s="54">
        <v>304</v>
      </c>
      <c r="H16" s="71"/>
    </row>
    <row r="17" spans="1:8" ht="30">
      <c r="A17" s="5">
        <v>10</v>
      </c>
      <c r="B17" s="119" t="s">
        <v>115</v>
      </c>
      <c r="C17" s="50" t="s">
        <v>282</v>
      </c>
      <c r="D17" s="25" t="s">
        <v>78</v>
      </c>
      <c r="E17" s="168">
        <v>3.09</v>
      </c>
      <c r="F17" s="169">
        <v>0.625</v>
      </c>
      <c r="G17" s="54">
        <v>180</v>
      </c>
      <c r="H17" s="71"/>
    </row>
    <row r="18" spans="1:8">
      <c r="A18" s="5">
        <v>11</v>
      </c>
      <c r="B18" s="121" t="s">
        <v>77</v>
      </c>
      <c r="C18" s="50" t="s">
        <v>78</v>
      </c>
      <c r="D18" s="46" t="s">
        <v>79</v>
      </c>
      <c r="E18" s="142">
        <v>6.09</v>
      </c>
      <c r="F18" s="143">
        <v>0.75</v>
      </c>
      <c r="G18" s="144">
        <v>161</v>
      </c>
      <c r="H18" s="71"/>
    </row>
    <row r="19" spans="1:8">
      <c r="B19" s="95"/>
      <c r="C19" s="71"/>
      <c r="D19" s="71"/>
      <c r="G19" s="71"/>
      <c r="H19" s="71"/>
    </row>
    <row r="20" spans="1:8">
      <c r="B20" s="20"/>
      <c r="D20" s="19"/>
    </row>
    <row r="21" spans="1:8" ht="18.75">
      <c r="C21" s="3"/>
    </row>
    <row r="22" spans="1:8" ht="15.75">
      <c r="A22" s="205" t="s">
        <v>283</v>
      </c>
      <c r="B22" s="209"/>
      <c r="C22" s="209"/>
      <c r="D22" s="209"/>
      <c r="E22" s="209"/>
      <c r="F22" s="209"/>
    </row>
    <row r="23" spans="1:8" ht="15.75">
      <c r="B23" s="2"/>
    </row>
    <row r="24" spans="1:8" ht="47.25">
      <c r="A24" s="7" t="s">
        <v>3</v>
      </c>
      <c r="B24" s="7" t="s">
        <v>4</v>
      </c>
      <c r="C24" s="9" t="s">
        <v>5</v>
      </c>
      <c r="D24" s="9" t="s">
        <v>6</v>
      </c>
      <c r="E24" s="73" t="s">
        <v>7</v>
      </c>
      <c r="F24" s="73" t="s">
        <v>8</v>
      </c>
      <c r="G24" s="21" t="s">
        <v>9</v>
      </c>
    </row>
    <row r="25" spans="1:8" ht="31.5" customHeight="1">
      <c r="A25" s="5">
        <v>1</v>
      </c>
      <c r="B25" s="38" t="s">
        <v>284</v>
      </c>
      <c r="C25" s="39" t="s">
        <v>285</v>
      </c>
      <c r="D25" s="39" t="s">
        <v>286</v>
      </c>
      <c r="E25" s="159">
        <v>3.09</v>
      </c>
      <c r="F25" s="160">
        <v>0.75</v>
      </c>
      <c r="G25" s="161">
        <v>407</v>
      </c>
    </row>
    <row r="26" spans="1:8" ht="28.5" customHeight="1">
      <c r="A26" s="5">
        <v>2</v>
      </c>
      <c r="B26" s="38" t="s">
        <v>287</v>
      </c>
      <c r="C26" s="39" t="s">
        <v>288</v>
      </c>
      <c r="D26" s="39" t="s">
        <v>289</v>
      </c>
      <c r="E26" s="54" t="s">
        <v>146</v>
      </c>
      <c r="F26" s="59" t="s">
        <v>83</v>
      </c>
      <c r="G26" s="54">
        <v>161</v>
      </c>
    </row>
    <row r="27" spans="1:8" s="22" customFormat="1" ht="45.75">
      <c r="A27" s="50">
        <v>3</v>
      </c>
      <c r="B27" s="38" t="s">
        <v>290</v>
      </c>
      <c r="C27" s="39" t="s">
        <v>291</v>
      </c>
      <c r="D27" s="39" t="s">
        <v>54</v>
      </c>
      <c r="E27" s="55">
        <v>5.09</v>
      </c>
      <c r="F27" s="75">
        <v>0.75</v>
      </c>
      <c r="G27" s="87" t="s">
        <v>102</v>
      </c>
    </row>
    <row r="28" spans="1:8" ht="45">
      <c r="A28" s="5">
        <v>4</v>
      </c>
      <c r="B28" s="38" t="s">
        <v>292</v>
      </c>
      <c r="C28" s="39" t="s">
        <v>293</v>
      </c>
      <c r="D28" s="39" t="s">
        <v>294</v>
      </c>
      <c r="E28" s="178">
        <v>3.09</v>
      </c>
      <c r="F28" s="179">
        <v>9</v>
      </c>
      <c r="G28" s="86">
        <v>185</v>
      </c>
    </row>
    <row r="29" spans="1:8">
      <c r="A29" s="5">
        <v>5</v>
      </c>
      <c r="B29" s="38" t="s">
        <v>295</v>
      </c>
      <c r="C29" s="39" t="s">
        <v>296</v>
      </c>
      <c r="D29" s="39" t="s">
        <v>297</v>
      </c>
      <c r="E29" s="54">
        <v>2.09</v>
      </c>
      <c r="F29" s="59">
        <v>0.58333333333333337</v>
      </c>
      <c r="G29" s="88" t="s">
        <v>102</v>
      </c>
    </row>
    <row r="30" spans="1:8" ht="15.75">
      <c r="A30" s="4"/>
    </row>
    <row r="32" spans="1:8" s="200" customFormat="1" ht="30.75">
      <c r="A32" s="197"/>
      <c r="B32" s="198" t="s">
        <v>43</v>
      </c>
      <c r="C32" s="198" t="s">
        <v>44</v>
      </c>
      <c r="D32" s="197" t="s">
        <v>45</v>
      </c>
      <c r="E32" s="199">
        <v>2.09</v>
      </c>
      <c r="F32" s="201">
        <v>0.66666666666666663</v>
      </c>
      <c r="G32" s="202">
        <v>207</v>
      </c>
    </row>
    <row r="33" spans="1:1">
      <c r="A33" s="1"/>
    </row>
  </sheetData>
  <mergeCells count="4">
    <mergeCell ref="A22:F22"/>
    <mergeCell ref="A1:F1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topLeftCell="A30" workbookViewId="0">
      <selection activeCell="K42" sqref="K42"/>
    </sheetView>
  </sheetViews>
  <sheetFormatPr defaultRowHeight="15"/>
  <cols>
    <col min="1" max="1" width="5.85546875" customWidth="1"/>
    <col min="2" max="3" width="27.7109375" customWidth="1"/>
    <col min="4" max="4" width="25" customWidth="1"/>
    <col min="5" max="7" width="12.140625" style="153" customWidth="1"/>
  </cols>
  <sheetData>
    <row r="1" spans="1:9" ht="18.75">
      <c r="A1" s="203"/>
      <c r="B1" s="208"/>
      <c r="C1" s="208"/>
      <c r="D1" s="208"/>
      <c r="E1" s="208"/>
      <c r="F1" s="208"/>
    </row>
    <row r="2" spans="1:9" ht="18.75">
      <c r="A2" s="11"/>
    </row>
    <row r="3" spans="1:9" ht="18.75">
      <c r="A3" s="204" t="s">
        <v>1</v>
      </c>
      <c r="B3" s="208"/>
      <c r="C3" s="208"/>
      <c r="D3" s="208"/>
      <c r="E3" s="208"/>
      <c r="F3" s="208"/>
      <c r="G3" s="208"/>
    </row>
    <row r="4" spans="1:9" ht="18.75">
      <c r="C4" s="3"/>
    </row>
    <row r="5" spans="1:9" ht="15.75">
      <c r="A5" s="205" t="s">
        <v>298</v>
      </c>
      <c r="B5" s="209"/>
      <c r="C5" s="209"/>
      <c r="D5" s="209"/>
      <c r="E5" s="209"/>
      <c r="F5" s="209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154" t="s">
        <v>7</v>
      </c>
      <c r="F7" s="154" t="s">
        <v>8</v>
      </c>
      <c r="G7" s="155" t="s">
        <v>9</v>
      </c>
    </row>
    <row r="8" spans="1:9" ht="36" customHeight="1">
      <c r="A8" s="5">
        <v>1</v>
      </c>
      <c r="B8" s="61" t="s">
        <v>299</v>
      </c>
      <c r="C8" s="5" t="s">
        <v>300</v>
      </c>
      <c r="D8" s="152" t="s">
        <v>301</v>
      </c>
      <c r="E8" s="159">
        <v>3.09</v>
      </c>
      <c r="F8" s="160">
        <v>0.75</v>
      </c>
      <c r="G8" s="161">
        <v>407</v>
      </c>
      <c r="H8" s="71"/>
      <c r="I8" s="71"/>
    </row>
    <row r="9" spans="1:9" ht="34.5" customHeight="1">
      <c r="A9" s="5">
        <v>2</v>
      </c>
      <c r="B9" s="61" t="s">
        <v>302</v>
      </c>
      <c r="C9" s="5" t="s">
        <v>303</v>
      </c>
      <c r="D9" s="5" t="s">
        <v>304</v>
      </c>
      <c r="E9" s="162">
        <v>3.09</v>
      </c>
      <c r="F9" s="160">
        <v>0.75</v>
      </c>
      <c r="G9" s="163">
        <v>407</v>
      </c>
      <c r="H9" s="71"/>
      <c r="I9" s="71"/>
    </row>
    <row r="10" spans="1:9" ht="33" customHeight="1">
      <c r="A10" s="5">
        <v>3</v>
      </c>
      <c r="B10" s="61" t="s">
        <v>305</v>
      </c>
      <c r="C10" s="5" t="s">
        <v>87</v>
      </c>
      <c r="D10" s="5" t="s">
        <v>306</v>
      </c>
      <c r="E10" s="54">
        <v>4.09</v>
      </c>
      <c r="F10" s="59" t="s">
        <v>188</v>
      </c>
      <c r="G10" s="54">
        <v>604</v>
      </c>
      <c r="H10" s="71"/>
      <c r="I10" s="71"/>
    </row>
    <row r="11" spans="1:9" ht="31.5" customHeight="1">
      <c r="A11" s="8">
        <v>4</v>
      </c>
      <c r="B11" s="61" t="s">
        <v>307</v>
      </c>
      <c r="C11" s="5" t="s">
        <v>308</v>
      </c>
      <c r="D11" s="5" t="s">
        <v>300</v>
      </c>
      <c r="E11" s="54">
        <v>1.0900000000000001</v>
      </c>
      <c r="F11" s="59">
        <v>0.58333333333333337</v>
      </c>
      <c r="G11" s="54" t="s">
        <v>102</v>
      </c>
      <c r="H11" s="71"/>
      <c r="I11" s="71"/>
    </row>
    <row r="12" spans="1:9" ht="30.75" customHeight="1">
      <c r="A12" s="8">
        <v>5</v>
      </c>
      <c r="B12" s="61" t="s">
        <v>309</v>
      </c>
      <c r="C12" s="5" t="s">
        <v>306</v>
      </c>
      <c r="D12" s="5" t="s">
        <v>87</v>
      </c>
      <c r="E12" s="53">
        <v>4.791666666666667E-2</v>
      </c>
      <c r="F12" s="53">
        <v>0.58333333333333337</v>
      </c>
      <c r="G12" s="55">
        <v>407</v>
      </c>
      <c r="H12" s="71"/>
      <c r="I12" s="71"/>
    </row>
    <row r="13" spans="1:9" ht="21.95" customHeight="1">
      <c r="A13" s="5">
        <v>6</v>
      </c>
      <c r="B13" s="61" t="s">
        <v>310</v>
      </c>
      <c r="C13" s="50" t="s">
        <v>311</v>
      </c>
      <c r="D13" s="50" t="s">
        <v>286</v>
      </c>
      <c r="E13" s="164">
        <v>3.09</v>
      </c>
      <c r="F13" s="160">
        <v>0.75</v>
      </c>
      <c r="G13" s="163">
        <v>407</v>
      </c>
      <c r="H13" s="71"/>
      <c r="I13" s="71"/>
    </row>
    <row r="14" spans="1:9" ht="21.95" customHeight="1">
      <c r="A14" s="8">
        <v>7</v>
      </c>
      <c r="B14" s="61" t="s">
        <v>312</v>
      </c>
      <c r="C14" s="50" t="s">
        <v>286</v>
      </c>
      <c r="D14" t="s">
        <v>301</v>
      </c>
      <c r="E14" s="164">
        <v>3.09</v>
      </c>
      <c r="F14" s="160">
        <v>0.75</v>
      </c>
      <c r="G14" s="163">
        <v>407</v>
      </c>
      <c r="H14" s="71"/>
      <c r="I14" s="71"/>
    </row>
    <row r="15" spans="1:9" ht="21.95" customHeight="1">
      <c r="A15" s="8">
        <v>8</v>
      </c>
      <c r="B15" s="61" t="s">
        <v>313</v>
      </c>
      <c r="C15" s="50" t="s">
        <v>104</v>
      </c>
      <c r="D15" s="50" t="s">
        <v>286</v>
      </c>
      <c r="E15" s="54">
        <v>6.09</v>
      </c>
      <c r="F15" s="59" t="s">
        <v>106</v>
      </c>
      <c r="G15" s="54">
        <v>407</v>
      </c>
      <c r="H15" s="71"/>
      <c r="I15" s="71"/>
    </row>
    <row r="16" spans="1:9" ht="21.95" customHeight="1">
      <c r="A16" s="5">
        <v>9</v>
      </c>
      <c r="B16" s="130" t="s">
        <v>314</v>
      </c>
      <c r="C16" s="5" t="s">
        <v>315</v>
      </c>
      <c r="D16" t="s">
        <v>272</v>
      </c>
      <c r="E16" s="87">
        <v>4.09</v>
      </c>
      <c r="F16" s="184">
        <v>0.75</v>
      </c>
      <c r="G16" s="87">
        <v>604</v>
      </c>
      <c r="H16" s="71"/>
      <c r="I16" s="71"/>
    </row>
    <row r="17" spans="1:11" ht="21.95" customHeight="1">
      <c r="A17" s="8">
        <v>10</v>
      </c>
      <c r="B17" s="121" t="s">
        <v>77</v>
      </c>
      <c r="C17" s="5" t="s">
        <v>78</v>
      </c>
      <c r="D17" s="46" t="s">
        <v>79</v>
      </c>
      <c r="E17" s="142">
        <v>6.09</v>
      </c>
      <c r="F17" s="143">
        <v>0.75</v>
      </c>
      <c r="G17" s="144">
        <v>161</v>
      </c>
      <c r="H17" s="71"/>
      <c r="I17" s="71"/>
    </row>
    <row r="18" spans="1:11" ht="21.95" customHeight="1">
      <c r="A18" s="13"/>
      <c r="H18" s="71"/>
      <c r="I18" s="71"/>
    </row>
    <row r="19" spans="1:11" ht="21.95" customHeight="1">
      <c r="A19" s="13"/>
      <c r="B19" s="97"/>
      <c r="C19" s="71"/>
      <c r="D19" s="71"/>
      <c r="H19" s="71"/>
      <c r="I19" s="71"/>
    </row>
    <row r="20" spans="1:11" ht="21.95" customHeight="1">
      <c r="A20" s="13"/>
      <c r="B20" s="12"/>
    </row>
    <row r="21" spans="1:11" ht="21.95" customHeight="1">
      <c r="A21" s="13"/>
      <c r="B21" s="12"/>
    </row>
    <row r="22" spans="1:11" ht="21.95" customHeight="1">
      <c r="A22" s="13"/>
      <c r="B22" s="12"/>
    </row>
    <row r="23" spans="1:11" ht="21.95" customHeight="1">
      <c r="A23" s="13"/>
      <c r="B23" s="12"/>
    </row>
    <row r="24" spans="1:11" ht="21.95" customHeight="1">
      <c r="A24" s="6"/>
    </row>
    <row r="25" spans="1:11" ht="15.75">
      <c r="A25" s="205" t="s">
        <v>316</v>
      </c>
      <c r="B25" s="209"/>
      <c r="C25" s="209"/>
      <c r="D25" s="209"/>
      <c r="E25" s="209"/>
      <c r="F25" s="209"/>
    </row>
    <row r="26" spans="1:11" ht="15.75">
      <c r="B26" s="2"/>
    </row>
    <row r="27" spans="1:11" ht="44.25">
      <c r="A27" s="7" t="s">
        <v>3</v>
      </c>
      <c r="B27" s="7" t="s">
        <v>4</v>
      </c>
      <c r="C27" s="9" t="s">
        <v>5</v>
      </c>
      <c r="D27" s="9" t="s">
        <v>6</v>
      </c>
      <c r="E27" s="154" t="s">
        <v>7</v>
      </c>
      <c r="F27" s="154" t="s">
        <v>8</v>
      </c>
      <c r="G27" s="155" t="s">
        <v>9</v>
      </c>
    </row>
    <row r="28" spans="1:11">
      <c r="A28" s="8">
        <v>1</v>
      </c>
      <c r="B28" s="61" t="s">
        <v>317</v>
      </c>
      <c r="C28" s="5" t="s">
        <v>318</v>
      </c>
      <c r="D28" s="5" t="s">
        <v>131</v>
      </c>
      <c r="E28" s="156">
        <v>4.09</v>
      </c>
      <c r="F28" s="157">
        <v>0.75</v>
      </c>
      <c r="G28" s="156">
        <v>407</v>
      </c>
      <c r="H28" s="71"/>
      <c r="K28" s="22"/>
    </row>
    <row r="29" spans="1:11">
      <c r="A29" s="8">
        <v>2</v>
      </c>
      <c r="B29" s="61" t="s">
        <v>319</v>
      </c>
      <c r="C29" s="5" t="s">
        <v>273</v>
      </c>
      <c r="D29" s="5" t="s">
        <v>87</v>
      </c>
      <c r="E29" s="156">
        <v>4.09</v>
      </c>
      <c r="F29" s="157" t="s">
        <v>188</v>
      </c>
      <c r="G29" s="156">
        <v>604</v>
      </c>
      <c r="H29" s="71"/>
    </row>
    <row r="30" spans="1:11">
      <c r="A30" s="8">
        <v>3</v>
      </c>
      <c r="B30" s="61" t="s">
        <v>320</v>
      </c>
      <c r="C30" s="5" t="s">
        <v>104</v>
      </c>
      <c r="D30" s="5" t="s">
        <v>304</v>
      </c>
      <c r="E30" s="156">
        <v>6.09</v>
      </c>
      <c r="F30" s="158" t="s">
        <v>106</v>
      </c>
      <c r="G30" s="156">
        <v>407</v>
      </c>
      <c r="H30" s="71"/>
    </row>
    <row r="31" spans="1:11" ht="19.5" customHeight="1">
      <c r="A31" s="8">
        <v>4</v>
      </c>
      <c r="B31" s="61" t="s">
        <v>321</v>
      </c>
      <c r="C31" s="5" t="s">
        <v>304</v>
      </c>
      <c r="D31" s="5" t="s">
        <v>131</v>
      </c>
      <c r="E31" s="156">
        <v>4.09</v>
      </c>
      <c r="F31" s="157">
        <v>0.75</v>
      </c>
      <c r="G31" s="156">
        <v>407</v>
      </c>
      <c r="H31" s="71"/>
    </row>
    <row r="32" spans="1:11" ht="31.5" customHeight="1">
      <c r="A32" s="8">
        <v>5</v>
      </c>
      <c r="B32" s="43" t="s">
        <v>322</v>
      </c>
      <c r="C32" s="5" t="s">
        <v>130</v>
      </c>
      <c r="D32" s="5" t="s">
        <v>304</v>
      </c>
      <c r="E32" s="156">
        <v>4.09</v>
      </c>
      <c r="F32" s="157">
        <v>0.75</v>
      </c>
      <c r="G32" s="156">
        <v>407</v>
      </c>
      <c r="H32" s="71"/>
    </row>
    <row r="33" spans="1:8" ht="15.75">
      <c r="A33" s="4"/>
      <c r="B33" s="71"/>
      <c r="C33" s="71"/>
      <c r="D33" s="71"/>
      <c r="H33" s="71"/>
    </row>
    <row r="34" spans="1:8" ht="30.75">
      <c r="A34" s="197"/>
      <c r="B34" s="198" t="s">
        <v>43</v>
      </c>
      <c r="C34" s="198" t="s">
        <v>44</v>
      </c>
      <c r="D34" s="197" t="s">
        <v>45</v>
      </c>
      <c r="E34" s="199">
        <v>2.09</v>
      </c>
      <c r="F34" s="201">
        <v>0.66666666666666663</v>
      </c>
      <c r="G34" s="202">
        <v>207</v>
      </c>
      <c r="H34" s="200"/>
    </row>
    <row r="36" spans="1:8">
      <c r="D36">
        <v>8</v>
      </c>
    </row>
    <row r="37" spans="1:8">
      <c r="A37" s="1"/>
    </row>
  </sheetData>
  <mergeCells count="4">
    <mergeCell ref="A25:F25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9"/>
  <sheetViews>
    <sheetView topLeftCell="A19" workbookViewId="0">
      <selection activeCell="E36" sqref="E36"/>
    </sheetView>
  </sheetViews>
  <sheetFormatPr defaultRowHeight="15"/>
  <cols>
    <col min="1" max="1" width="5.85546875" customWidth="1"/>
    <col min="2" max="2" width="27.7109375" customWidth="1"/>
    <col min="3" max="3" width="27.7109375" style="22" customWidth="1"/>
    <col min="4" max="4" width="26.7109375" customWidth="1"/>
    <col min="5" max="7" width="12.140625" customWidth="1"/>
  </cols>
  <sheetData>
    <row r="1" spans="1:17" ht="18.75">
      <c r="A1" s="203" t="s">
        <v>0</v>
      </c>
      <c r="B1" s="208"/>
      <c r="C1" s="208"/>
      <c r="D1" s="208"/>
      <c r="E1" s="208"/>
      <c r="F1" s="208"/>
    </row>
    <row r="2" spans="1:17" ht="18.75">
      <c r="A2" s="11"/>
      <c r="E2" s="15"/>
      <c r="F2" s="15"/>
    </row>
    <row r="3" spans="1:17" ht="18.75">
      <c r="A3" s="204" t="s">
        <v>1</v>
      </c>
      <c r="B3" s="208"/>
      <c r="C3" s="208"/>
      <c r="D3" s="208"/>
      <c r="E3" s="208"/>
      <c r="F3" s="208"/>
      <c r="G3" s="208"/>
    </row>
    <row r="4" spans="1:17" ht="18.75">
      <c r="C4" s="81"/>
    </row>
    <row r="5" spans="1:17" ht="15.75">
      <c r="A5" s="205" t="s">
        <v>323</v>
      </c>
      <c r="B5" s="209"/>
      <c r="C5" s="209"/>
      <c r="D5" s="209"/>
      <c r="E5" s="209"/>
      <c r="F5" s="209"/>
    </row>
    <row r="6" spans="1:17" ht="15.75">
      <c r="B6" s="64"/>
    </row>
    <row r="7" spans="1:17" ht="66" customHeight="1">
      <c r="A7" s="65" t="s">
        <v>3</v>
      </c>
      <c r="B7" s="65" t="s">
        <v>4</v>
      </c>
      <c r="C7" s="82" t="s">
        <v>5</v>
      </c>
      <c r="D7" s="66" t="s">
        <v>6</v>
      </c>
      <c r="E7" s="67" t="s">
        <v>7</v>
      </c>
      <c r="F7" s="67" t="s">
        <v>8</v>
      </c>
      <c r="G7" s="68" t="s">
        <v>9</v>
      </c>
    </row>
    <row r="8" spans="1:17" ht="36" customHeight="1">
      <c r="A8" s="14">
        <v>1</v>
      </c>
      <c r="B8" s="60" t="s">
        <v>324</v>
      </c>
      <c r="C8" s="39" t="s">
        <v>26</v>
      </c>
      <c r="D8" s="116" t="s">
        <v>325</v>
      </c>
      <c r="E8" s="55">
        <v>3.09</v>
      </c>
      <c r="F8" s="106">
        <v>0.70833333333333337</v>
      </c>
      <c r="G8" s="118" t="s">
        <v>27</v>
      </c>
      <c r="H8" s="71"/>
    </row>
    <row r="9" spans="1:17" ht="40.5" customHeight="1">
      <c r="A9" s="14">
        <v>2</v>
      </c>
      <c r="B9" s="78" t="s">
        <v>326</v>
      </c>
      <c r="C9" s="116" t="s">
        <v>25</v>
      </c>
      <c r="D9" s="116" t="s">
        <v>325</v>
      </c>
      <c r="E9" s="55">
        <v>3.09</v>
      </c>
      <c r="F9" s="106">
        <v>0.66666666666666663</v>
      </c>
      <c r="G9" s="118" t="s">
        <v>27</v>
      </c>
      <c r="H9" s="71"/>
    </row>
    <row r="10" spans="1:17" ht="27" customHeight="1">
      <c r="A10" s="14">
        <v>3</v>
      </c>
      <c r="B10" s="78" t="s">
        <v>327</v>
      </c>
      <c r="C10" s="116" t="s">
        <v>328</v>
      </c>
      <c r="D10" s="116" t="s">
        <v>329</v>
      </c>
      <c r="E10" s="55" t="s">
        <v>330</v>
      </c>
      <c r="F10" s="106">
        <v>0.75</v>
      </c>
      <c r="G10" s="105" t="s">
        <v>331</v>
      </c>
      <c r="H10" s="71"/>
    </row>
    <row r="11" spans="1:17" ht="39.75" customHeight="1">
      <c r="A11" s="14">
        <v>4</v>
      </c>
      <c r="B11" s="79" t="s">
        <v>332</v>
      </c>
      <c r="C11" s="117" t="s">
        <v>333</v>
      </c>
      <c r="D11" s="117" t="s">
        <v>18</v>
      </c>
      <c r="E11" s="55">
        <v>5.09</v>
      </c>
      <c r="F11" s="75">
        <v>0.75</v>
      </c>
      <c r="G11" s="54" t="s">
        <v>102</v>
      </c>
      <c r="H11" s="71"/>
      <c r="Q11" s="89"/>
    </row>
    <row r="12" spans="1:17" ht="37.5" customHeight="1">
      <c r="A12" s="115">
        <v>5</v>
      </c>
      <c r="B12" s="113" t="s">
        <v>334</v>
      </c>
      <c r="C12" s="39" t="s">
        <v>282</v>
      </c>
      <c r="D12" s="39" t="s">
        <v>335</v>
      </c>
      <c r="E12" s="168">
        <v>3.09</v>
      </c>
      <c r="F12" s="169">
        <v>0.625</v>
      </c>
      <c r="G12" s="54">
        <v>180</v>
      </c>
      <c r="H12" s="71"/>
    </row>
    <row r="13" spans="1:17" ht="27.75" customHeight="1">
      <c r="A13" s="57">
        <v>6</v>
      </c>
      <c r="B13" s="37" t="s">
        <v>336</v>
      </c>
      <c r="C13" s="50" t="s">
        <v>328</v>
      </c>
      <c r="D13" s="50" t="s">
        <v>337</v>
      </c>
      <c r="E13" s="55" t="s">
        <v>330</v>
      </c>
      <c r="F13" s="106">
        <v>0.79166666666666663</v>
      </c>
      <c r="G13" s="105" t="s">
        <v>331</v>
      </c>
      <c r="H13" s="71"/>
    </row>
    <row r="14" spans="1:17" ht="49.5" customHeight="1">
      <c r="A14" s="57">
        <v>7</v>
      </c>
      <c r="B14" s="37" t="s">
        <v>338</v>
      </c>
      <c r="C14" s="50" t="s">
        <v>339</v>
      </c>
      <c r="D14" s="50" t="s">
        <v>337</v>
      </c>
      <c r="E14" s="55">
        <v>5.09</v>
      </c>
      <c r="F14" s="106">
        <v>0.75</v>
      </c>
      <c r="G14" s="105" t="s">
        <v>340</v>
      </c>
      <c r="H14" s="71"/>
    </row>
    <row r="15" spans="1:17" ht="57.75" customHeight="1">
      <c r="A15" s="57">
        <v>8</v>
      </c>
      <c r="B15" s="37" t="s">
        <v>341</v>
      </c>
      <c r="C15" s="50" t="s">
        <v>339</v>
      </c>
      <c r="D15" s="50" t="s">
        <v>337</v>
      </c>
      <c r="E15" s="55">
        <v>4.09</v>
      </c>
      <c r="F15" s="106">
        <v>0.75</v>
      </c>
      <c r="G15" s="105" t="s">
        <v>340</v>
      </c>
      <c r="H15" s="71"/>
    </row>
    <row r="16" spans="1:17" ht="28.5" customHeight="1">
      <c r="A16" s="57">
        <v>9</v>
      </c>
      <c r="B16" s="37" t="s">
        <v>342</v>
      </c>
      <c r="C16" s="50" t="s">
        <v>337</v>
      </c>
      <c r="D16" s="50" t="s">
        <v>339</v>
      </c>
      <c r="E16" s="55">
        <v>5.09</v>
      </c>
      <c r="F16" s="106">
        <v>0.66666666666666663</v>
      </c>
      <c r="G16" s="105" t="s">
        <v>340</v>
      </c>
      <c r="H16" s="71"/>
    </row>
    <row r="17" spans="1:8">
      <c r="A17" s="57">
        <v>10</v>
      </c>
      <c r="B17" s="37" t="s">
        <v>77</v>
      </c>
      <c r="C17" s="50" t="s">
        <v>42</v>
      </c>
      <c r="D17" s="46" t="s">
        <v>79</v>
      </c>
      <c r="E17" s="142">
        <v>6.09</v>
      </c>
      <c r="F17" s="143">
        <v>0.75</v>
      </c>
      <c r="G17" s="144">
        <v>161</v>
      </c>
      <c r="H17" s="71"/>
    </row>
    <row r="19" spans="1:8">
      <c r="A19" s="62"/>
      <c r="B19" s="62"/>
      <c r="C19" s="83"/>
      <c r="D19" s="62"/>
      <c r="E19" s="62"/>
      <c r="F19" s="62"/>
      <c r="G19" s="62"/>
    </row>
    <row r="20" spans="1:8">
      <c r="A20" s="62"/>
      <c r="B20" s="62"/>
      <c r="C20" s="83"/>
      <c r="D20" s="62"/>
      <c r="E20" s="62"/>
      <c r="F20" s="62"/>
      <c r="G20" s="62"/>
    </row>
    <row r="21" spans="1:8" ht="15.75">
      <c r="A21" s="205" t="s">
        <v>343</v>
      </c>
      <c r="B21" s="209"/>
      <c r="C21" s="209"/>
      <c r="D21" s="209"/>
      <c r="E21" s="209"/>
      <c r="F21" s="209"/>
      <c r="G21" s="62"/>
    </row>
    <row r="22" spans="1:8" ht="18.75">
      <c r="C22" s="3"/>
      <c r="F22" s="114"/>
    </row>
    <row r="23" spans="1:8" ht="47.25">
      <c r="A23" s="7" t="s">
        <v>3</v>
      </c>
      <c r="B23" s="7" t="s">
        <v>4</v>
      </c>
      <c r="C23" s="9" t="s">
        <v>5</v>
      </c>
      <c r="D23" s="9" t="s">
        <v>6</v>
      </c>
      <c r="E23" s="9" t="s">
        <v>344</v>
      </c>
      <c r="F23" s="9" t="s">
        <v>9</v>
      </c>
    </row>
    <row r="24" spans="1:8" ht="45">
      <c r="A24" s="14">
        <v>1</v>
      </c>
      <c r="B24" s="61" t="s">
        <v>345</v>
      </c>
      <c r="C24" s="69" t="s">
        <v>329</v>
      </c>
      <c r="D24" s="69" t="s">
        <v>328</v>
      </c>
      <c r="E24" s="69" t="s">
        <v>346</v>
      </c>
      <c r="F24" s="69" t="s">
        <v>331</v>
      </c>
    </row>
    <row r="25" spans="1:8" ht="30">
      <c r="A25" s="14">
        <v>2</v>
      </c>
      <c r="B25" s="80" t="s">
        <v>347</v>
      </c>
      <c r="C25" s="69" t="s">
        <v>328</v>
      </c>
      <c r="D25" s="69" t="s">
        <v>329</v>
      </c>
      <c r="E25" s="69" t="s">
        <v>346</v>
      </c>
      <c r="F25" s="69" t="s">
        <v>331</v>
      </c>
    </row>
    <row r="26" spans="1:8">
      <c r="A26" s="14">
        <v>3</v>
      </c>
      <c r="B26" s="80" t="s">
        <v>348</v>
      </c>
      <c r="C26" s="50" t="s">
        <v>335</v>
      </c>
      <c r="D26" t="s">
        <v>339</v>
      </c>
      <c r="E26" s="69" t="s">
        <v>349</v>
      </c>
      <c r="F26" s="69" t="s">
        <v>340</v>
      </c>
    </row>
    <row r="27" spans="1:8" ht="30">
      <c r="A27" s="14">
        <v>4</v>
      </c>
      <c r="B27" s="80" t="s">
        <v>350</v>
      </c>
      <c r="C27" s="69" t="s">
        <v>329</v>
      </c>
      <c r="D27" s="69" t="s">
        <v>328</v>
      </c>
      <c r="E27" s="69" t="s">
        <v>346</v>
      </c>
      <c r="F27" s="69" t="s">
        <v>331</v>
      </c>
    </row>
    <row r="29" spans="1:8" ht="30.75">
      <c r="A29" s="197"/>
      <c r="B29" s="198" t="s">
        <v>43</v>
      </c>
      <c r="C29" s="198" t="s">
        <v>44</v>
      </c>
      <c r="D29" s="197" t="s">
        <v>45</v>
      </c>
      <c r="E29" s="199">
        <v>2.09</v>
      </c>
      <c r="F29" s="201">
        <v>0.66666666666666663</v>
      </c>
      <c r="G29" s="202">
        <v>207</v>
      </c>
      <c r="H29" s="200"/>
    </row>
  </sheetData>
  <mergeCells count="4">
    <mergeCell ref="A1:F1"/>
    <mergeCell ref="A3:G3"/>
    <mergeCell ref="A5:F5"/>
    <mergeCell ref="A21:F2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2025-07-18T09:52:09Z</dcterms:modified>
  <cp:category/>
  <cp:contentStatus/>
</cp:coreProperties>
</file>